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sabeth.descamps\Dropbox\# ED BOULOT\@ PAYS\CHINE\0 ETABLISSEMENTS LISTES\@ CIFER 2021\SH codes produits\SH viandes\"/>
    </mc:Choice>
  </mc:AlternateContent>
  <bookViews>
    <workbookView xWindow="0" yWindow="0" windowWidth="18780" windowHeight="10512"/>
  </bookViews>
  <sheets>
    <sheet name="compil" sheetId="1" r:id="rId1"/>
  </sheets>
  <definedNames>
    <definedName name="_xlnm._FilterDatabase" localSheetId="0" hidden="1">compil!$A$2:$P$93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 i="1" l="1"/>
  <c r="D93" i="1"/>
  <c r="E92" i="1"/>
  <c r="D92" i="1"/>
  <c r="E91" i="1"/>
  <c r="D91"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0" i="1"/>
  <c r="D40" i="1"/>
  <c r="E39" i="1"/>
  <c r="D39" i="1"/>
  <c r="E38" i="1"/>
  <c r="D38" i="1"/>
  <c r="E36" i="1"/>
  <c r="D36" i="1"/>
  <c r="E35" i="1"/>
  <c r="D35" i="1"/>
  <c r="E34" i="1"/>
  <c r="D34" i="1"/>
  <c r="E33" i="1"/>
  <c r="D33" i="1"/>
  <c r="E32" i="1"/>
  <c r="D32" i="1"/>
  <c r="E31" i="1"/>
  <c r="D31"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E3" i="1"/>
  <c r="D3" i="1"/>
</calcChain>
</file>

<file path=xl/sharedStrings.xml><?xml version="1.0" encoding="utf-8"?>
<sst xmlns="http://schemas.openxmlformats.org/spreadsheetml/2006/main" count="467" uniqueCount="250">
  <si>
    <t>HSCIQ</t>
  </si>
  <si>
    <t>produit autorisé France vers CHINE</t>
  </si>
  <si>
    <t>Product Category</t>
  </si>
  <si>
    <r>
      <t xml:space="preserve">produit </t>
    </r>
    <r>
      <rPr>
        <b/>
        <sz val="11"/>
        <color rgb="FFFF0000"/>
        <rFont val="Calibri"/>
        <family val="2"/>
        <scheme val="minor"/>
      </rPr>
      <t>(rouge : produit interdit protocole)</t>
    </r>
  </si>
  <si>
    <r>
      <t xml:space="preserve">Inspection and Quarantine Description </t>
    </r>
    <r>
      <rPr>
        <b/>
        <sz val="11"/>
        <color rgb="FF0000FF"/>
        <rFont val="Calibri"/>
        <family val="2"/>
        <scheme val="minor"/>
      </rPr>
      <t>/ DETAIL produit autorisé en vert</t>
    </r>
  </si>
  <si>
    <t>0206410000101</t>
  </si>
  <si>
    <t>foie</t>
  </si>
  <si>
    <t>Pork products</t>
  </si>
  <si>
    <t>Frozen livers of swine</t>
  </si>
  <si>
    <r>
      <t>Frozen livers of swine (</t>
    </r>
    <r>
      <rPr>
        <sz val="11"/>
        <color rgb="FF00B050"/>
        <rFont val="Calibri"/>
        <family val="2"/>
        <scheme val="minor"/>
      </rPr>
      <t>frozen livers of swine</t>
    </r>
    <r>
      <rPr>
        <sz val="11"/>
        <color theme="1"/>
        <rFont val="Calibri"/>
        <family val="2"/>
        <scheme val="minor"/>
      </rPr>
      <t>)</t>
    </r>
  </si>
  <si>
    <t>0206490000101</t>
  </si>
  <si>
    <t>cœur</t>
  </si>
  <si>
    <t>Other frozen edible offal of swine</t>
  </si>
  <si>
    <r>
      <t xml:space="preserve">Other frozen offal of swine </t>
    </r>
    <r>
      <rPr>
        <sz val="11"/>
        <color rgb="FF00B050"/>
        <rFont val="Calibri"/>
        <family val="2"/>
        <scheme val="minor"/>
      </rPr>
      <t>(heart of swine)</t>
    </r>
  </si>
  <si>
    <t>0206490000103</t>
  </si>
  <si>
    <t>rein</t>
  </si>
  <si>
    <r>
      <t>Other frozen offal of swine (</t>
    </r>
    <r>
      <rPr>
        <sz val="11"/>
        <color rgb="FF00B050"/>
        <rFont val="Calibri"/>
        <family val="2"/>
        <scheme val="minor"/>
      </rPr>
      <t>kidney of swine</t>
    </r>
    <r>
      <rPr>
        <sz val="11"/>
        <color theme="1"/>
        <rFont val="Calibri"/>
        <family val="2"/>
        <scheme val="minor"/>
      </rPr>
      <t>)</t>
    </r>
  </si>
  <si>
    <t>0206490000104</t>
  </si>
  <si>
    <t>langue</t>
  </si>
  <si>
    <r>
      <t>Other frozen offal of swine (t</t>
    </r>
    <r>
      <rPr>
        <sz val="11"/>
        <color rgb="FF00B050"/>
        <rFont val="Calibri"/>
        <family val="2"/>
        <scheme val="minor"/>
      </rPr>
      <t>ongue of swine</t>
    </r>
    <r>
      <rPr>
        <sz val="11"/>
        <color theme="1"/>
        <rFont val="Calibri"/>
        <family val="2"/>
        <scheme val="minor"/>
      </rPr>
      <t>)</t>
    </r>
  </si>
  <si>
    <t>0206490000105</t>
  </si>
  <si>
    <t>queue</t>
  </si>
  <si>
    <r>
      <t>Other frozen offal of swine (</t>
    </r>
    <r>
      <rPr>
        <sz val="11"/>
        <color rgb="FF00B050"/>
        <rFont val="Calibri"/>
        <family val="2"/>
        <scheme val="minor"/>
      </rPr>
      <t>tail of swine</t>
    </r>
    <r>
      <rPr>
        <sz val="11"/>
        <color theme="1"/>
        <rFont val="Calibri"/>
        <family val="2"/>
        <scheme val="minor"/>
      </rPr>
      <t>)</t>
    </r>
  </si>
  <si>
    <t>0206490000106</t>
  </si>
  <si>
    <t>oreille</t>
  </si>
  <si>
    <r>
      <t>Other frozen offal of swine (</t>
    </r>
    <r>
      <rPr>
        <sz val="11"/>
        <color rgb="FF00B050"/>
        <rFont val="Calibri"/>
        <family val="2"/>
        <scheme val="minor"/>
      </rPr>
      <t>ear of swine</t>
    </r>
    <r>
      <rPr>
        <sz val="11"/>
        <color theme="1"/>
        <rFont val="Calibri"/>
        <family val="2"/>
        <scheme val="minor"/>
      </rPr>
      <t>)</t>
    </r>
  </si>
  <si>
    <t>0206490000109</t>
  </si>
  <si>
    <t>testicules</t>
  </si>
  <si>
    <t>Other frozen offal of swine (testicles of swine)</t>
  </si>
  <si>
    <t>0206490000110</t>
  </si>
  <si>
    <t>couenne</t>
  </si>
  <si>
    <r>
      <t>Other frozen edible offal of swine (</t>
    </r>
    <r>
      <rPr>
        <sz val="11"/>
        <color rgb="FF00B050"/>
        <rFont val="Calibri"/>
        <family val="2"/>
        <scheme val="minor"/>
      </rPr>
      <t>edible hides and skins of swine</t>
    </r>
    <r>
      <rPr>
        <sz val="11"/>
        <color theme="1"/>
        <rFont val="Calibri"/>
        <family val="2"/>
        <scheme val="minor"/>
      </rPr>
      <t>)</t>
    </r>
  </si>
  <si>
    <t>0206490000112</t>
  </si>
  <si>
    <t>diaphragme</t>
  </si>
  <si>
    <r>
      <t>Other frozen edible offal of swine (</t>
    </r>
    <r>
      <rPr>
        <sz val="11"/>
        <color rgb="FF00B050"/>
        <rFont val="Calibri"/>
        <family val="2"/>
        <scheme val="minor"/>
      </rPr>
      <t>thoracic diaphragm of swine</t>
    </r>
    <r>
      <rPr>
        <sz val="11"/>
        <color theme="1"/>
        <rFont val="Calibri"/>
        <family val="2"/>
        <scheme val="minor"/>
      </rPr>
      <t>)</t>
    </r>
  </si>
  <si>
    <t>0206490000129</t>
  </si>
  <si>
    <t>pied</t>
  </si>
  <si>
    <r>
      <t>Other frozen offal of swine (trotters of swine) (</t>
    </r>
    <r>
      <rPr>
        <sz val="11"/>
        <color rgb="FF00B050"/>
        <rFont val="Calibri"/>
        <family val="2"/>
        <scheme val="minor"/>
      </rPr>
      <t>whole feet</t>
    </r>
    <r>
      <rPr>
        <sz val="11"/>
        <color theme="1"/>
        <rFont val="Calibri"/>
        <family val="2"/>
        <scheme val="minor"/>
      </rPr>
      <t>)</t>
    </r>
  </si>
  <si>
    <t>0206490000130</t>
  </si>
  <si>
    <t>trotter ring</t>
  </si>
  <si>
    <r>
      <t>Other frozen edible offal of swine (trotters of swine) (</t>
    </r>
    <r>
      <rPr>
        <sz val="11"/>
        <color rgb="FF00B050"/>
        <rFont val="Calibri"/>
        <family val="2"/>
        <scheme val="minor"/>
      </rPr>
      <t>frozen trotter ring of swine</t>
    </r>
    <r>
      <rPr>
        <sz val="11"/>
        <color theme="1"/>
        <rFont val="Calibri"/>
        <family val="2"/>
        <scheme val="minor"/>
      </rPr>
      <t>)</t>
    </r>
  </si>
  <si>
    <t>0206490000131</t>
  </si>
  <si>
    <t>onglons</t>
  </si>
  <si>
    <r>
      <t>Other frozen edible offal of swine (</t>
    </r>
    <r>
      <rPr>
        <sz val="11"/>
        <color rgb="FF00B050"/>
        <rFont val="Calibri"/>
        <family val="2"/>
        <scheme val="minor"/>
      </rPr>
      <t>trotters of swine</t>
    </r>
    <r>
      <rPr>
        <sz val="11"/>
        <color theme="1"/>
        <rFont val="Calibri"/>
        <family val="2"/>
        <scheme val="minor"/>
      </rPr>
      <t>) (</t>
    </r>
    <r>
      <rPr>
        <sz val="11"/>
        <color rgb="FF00B050"/>
        <rFont val="Calibri"/>
        <family val="2"/>
        <scheme val="minor"/>
      </rPr>
      <t>frozen toes of swine</t>
    </r>
    <r>
      <rPr>
        <sz val="11"/>
        <color theme="1"/>
        <rFont val="Calibri"/>
        <family val="2"/>
        <scheme val="minor"/>
      </rPr>
      <t>)</t>
    </r>
  </si>
  <si>
    <t>0206490000132</t>
  </si>
  <si>
    <t>masque</t>
  </si>
  <si>
    <r>
      <t xml:space="preserve">Other frozen offal of swine (head and head chunk of swine) </t>
    </r>
    <r>
      <rPr>
        <sz val="11"/>
        <color rgb="FF00B050"/>
        <rFont val="Calibri"/>
        <family val="2"/>
        <scheme val="minor"/>
      </rPr>
      <t>(frozen face of swine)</t>
    </r>
  </si>
  <si>
    <t>0206490000133</t>
  </si>
  <si>
    <t>tête</t>
  </si>
  <si>
    <r>
      <t>Other frozen offal of swine (head and head chunk of swine) (</t>
    </r>
    <r>
      <rPr>
        <sz val="11"/>
        <color rgb="FF00B050"/>
        <rFont val="Calibri"/>
        <family val="2"/>
        <scheme val="minor"/>
      </rPr>
      <t>frozen head of swine</t>
    </r>
    <r>
      <rPr>
        <sz val="11"/>
        <color theme="1"/>
        <rFont val="Calibri"/>
        <family val="2"/>
        <scheme val="minor"/>
      </rPr>
      <t>)</t>
    </r>
  </si>
  <si>
    <t>0206490000135</t>
  </si>
  <si>
    <t>joue</t>
  </si>
  <si>
    <r>
      <t>Other frozen offal of swine (head and head chunk of swine) (f</t>
    </r>
    <r>
      <rPr>
        <sz val="11"/>
        <color rgb="FF00B050"/>
        <rFont val="Calibri"/>
        <family val="2"/>
        <scheme val="minor"/>
      </rPr>
      <t>rozen lower jaw of swine</t>
    </r>
    <r>
      <rPr>
        <sz val="11"/>
        <color theme="1"/>
        <rFont val="Calibri"/>
        <family val="2"/>
        <scheme val="minor"/>
      </rPr>
      <t>)</t>
    </r>
  </si>
  <si>
    <t>0206490000136</t>
  </si>
  <si>
    <t>groin</t>
  </si>
  <si>
    <r>
      <t>Other frozen offal of swine (head and head chunk of swine) (</t>
    </r>
    <r>
      <rPr>
        <sz val="11"/>
        <color rgb="FF00B050"/>
        <rFont val="Calibri"/>
        <family val="2"/>
        <scheme val="minor"/>
      </rPr>
      <t>frozen snout of swine</t>
    </r>
    <r>
      <rPr>
        <sz val="11"/>
        <color theme="1"/>
        <rFont val="Calibri"/>
        <family val="2"/>
        <scheme val="minor"/>
      </rPr>
      <t>)</t>
    </r>
  </si>
  <si>
    <t>0206490000137</t>
  </si>
  <si>
    <t>lèvres</t>
  </si>
  <si>
    <r>
      <t>Other frozen offal of swine (head and head chunk of swine) (</t>
    </r>
    <r>
      <rPr>
        <sz val="11"/>
        <color rgb="FF00B050"/>
        <rFont val="Calibri"/>
        <family val="2"/>
        <scheme val="minor"/>
      </rPr>
      <t>frozen lip of swine</t>
    </r>
    <r>
      <rPr>
        <sz val="11"/>
        <color theme="1"/>
        <rFont val="Calibri"/>
        <family val="2"/>
        <scheme val="minor"/>
      </rPr>
      <t>)</t>
    </r>
  </si>
  <si>
    <t>0206490000139</t>
  </si>
  <si>
    <t>larynx</t>
  </si>
  <si>
    <r>
      <t>Other frozen offal of swine (other offal of swine) (</t>
    </r>
    <r>
      <rPr>
        <sz val="11"/>
        <color rgb="FF00B050"/>
        <rFont val="Calibri"/>
        <family val="2"/>
        <scheme val="minor"/>
      </rPr>
      <t>frozen laryngeal bone of swine</t>
    </r>
    <r>
      <rPr>
        <sz val="11"/>
        <color theme="1"/>
        <rFont val="Calibri"/>
        <family val="2"/>
        <scheme val="minor"/>
      </rPr>
      <t>)</t>
    </r>
  </si>
  <si>
    <t>0206490000140</t>
  </si>
  <si>
    <t>trachée</t>
  </si>
  <si>
    <r>
      <t>Other frozen offal of swine (other offal of swine) (</t>
    </r>
    <r>
      <rPr>
        <sz val="11"/>
        <color rgb="FF00B050"/>
        <rFont val="Calibri"/>
        <family val="2"/>
        <scheme val="minor"/>
      </rPr>
      <t>frozen trachea of swine</t>
    </r>
    <r>
      <rPr>
        <sz val="11"/>
        <color theme="1"/>
        <rFont val="Calibri"/>
        <family val="2"/>
        <scheme val="minor"/>
      </rPr>
      <t>)</t>
    </r>
  </si>
  <si>
    <t>0206490000141</t>
  </si>
  <si>
    <t>cervelle</t>
  </si>
  <si>
    <r>
      <t>Other frozen offal of swine (other offal of swine) (</t>
    </r>
    <r>
      <rPr>
        <sz val="11"/>
        <color rgb="FF00B050"/>
        <rFont val="Calibri"/>
        <family val="2"/>
        <scheme val="minor"/>
      </rPr>
      <t>frozen brain of swine</t>
    </r>
    <r>
      <rPr>
        <sz val="11"/>
        <color theme="1"/>
        <rFont val="Calibri"/>
        <family val="2"/>
        <scheme val="minor"/>
      </rPr>
      <t>)</t>
    </r>
  </si>
  <si>
    <t>0206490000142</t>
  </si>
  <si>
    <t>œsophage ?</t>
  </si>
  <si>
    <t>Other frozen offal of swine (other offal of swine) (frozen gullet of swine)</t>
  </si>
  <si>
    <t>0206490000143</t>
  </si>
  <si>
    <t>aorte</t>
  </si>
  <si>
    <r>
      <t>Other frozen offal of swine (other offal of swine) (</t>
    </r>
    <r>
      <rPr>
        <sz val="11"/>
        <color rgb="FF00B050"/>
        <rFont val="Calibri"/>
        <family val="2"/>
        <scheme val="minor"/>
      </rPr>
      <t>frozen cardiac tube of swine</t>
    </r>
    <r>
      <rPr>
        <sz val="11"/>
        <color theme="1"/>
        <rFont val="Calibri"/>
        <family val="2"/>
        <scheme val="minor"/>
      </rPr>
      <t>)</t>
    </r>
  </si>
  <si>
    <t>0206490000144</t>
  </si>
  <si>
    <t>cartilage</t>
  </si>
  <si>
    <r>
      <t>Other frozen offal of swine (other offal of swine) (</t>
    </r>
    <r>
      <rPr>
        <sz val="11"/>
        <color rgb="FF00B050"/>
        <rFont val="Calibri"/>
        <family val="2"/>
        <scheme val="minor"/>
      </rPr>
      <t>frozen cartilage of swine</t>
    </r>
    <r>
      <rPr>
        <sz val="11"/>
        <color theme="1"/>
        <rFont val="Calibri"/>
        <family val="2"/>
        <scheme val="minor"/>
      </rPr>
      <t>)</t>
    </r>
  </si>
  <si>
    <t>0206490000146</t>
  </si>
  <si>
    <t>os</t>
  </si>
  <si>
    <r>
      <t>Other frozen offal of swine (other offal of swine) (</t>
    </r>
    <r>
      <rPr>
        <sz val="11"/>
        <color rgb="FF00B050"/>
        <rFont val="Calibri"/>
        <family val="2"/>
        <scheme val="minor"/>
      </rPr>
      <t>frozen bone of swine</t>
    </r>
    <r>
      <rPr>
        <sz val="11"/>
        <color theme="1"/>
        <rFont val="Calibri"/>
        <family val="2"/>
        <scheme val="minor"/>
      </rPr>
      <t>)</t>
    </r>
  </si>
  <si>
    <t>0203219090999</t>
  </si>
  <si>
    <t xml:space="preserve"> frozen pork (bone in)</t>
  </si>
  <si>
    <t>Other frozen meat of carcasses and half-carcasses of swine</t>
  </si>
  <si>
    <t>0203220090999</t>
  </si>
  <si>
    <t>Other frozen shoulders, hams and cuts of swine with bone in</t>
  </si>
  <si>
    <t>0203290090999</t>
  </si>
  <si>
    <t xml:space="preserve"> frozen pork (boneless)</t>
  </si>
  <si>
    <t>Other frozen meat of swine</t>
  </si>
  <si>
    <t>Other frozen meat of swine (other)</t>
  </si>
  <si>
    <t>0206490000111</t>
  </si>
  <si>
    <t>0206490000</t>
  </si>
  <si>
    <t>oui</t>
  </si>
  <si>
    <t>Other frozen edible offal of swine (head and head chunks of swine)</t>
  </si>
  <si>
    <t>0206490000127</t>
  </si>
  <si>
    <t>OUI ?</t>
  </si>
  <si>
    <t>Other frozen edible offal of swine (ears of swine) (not containing inner ear)</t>
  </si>
  <si>
    <t>0206490000128</t>
  </si>
  <si>
    <t>Other frozen edible offal of swine (ears of swine) (frozen sulcus auriculae posterior of swine)</t>
  </si>
  <si>
    <t>0206490000134</t>
  </si>
  <si>
    <t>Other frozen offal of swine (head and head chunk of swine) (other than inner ear)</t>
  </si>
  <si>
    <t>0209100000131</t>
  </si>
  <si>
    <t>gras</t>
  </si>
  <si>
    <t>Not rendered or otherwise extracted fat meat of swine free of lean meat and pig fat (including fresh, chilled, frozen, dried, smoked, salted)</t>
  </si>
  <si>
    <t>Not rendered or otherwise extracted fat meat of swine free of lean meat and pig fat (including fresh, chilled, frozen, dried, smoked, salted) (not rendered, frozen edible pig fat) (frozen not rendered edible pig fat) (edible, other than visceral fat)</t>
  </si>
  <si>
    <t>0203211090999</t>
  </si>
  <si>
    <t xml:space="preserve">NON </t>
  </si>
  <si>
    <t>Other frozen meat of carcasses and half-carcasses of sucking pig</t>
  </si>
  <si>
    <r>
      <t xml:space="preserve">Other frozen meat of carcasses and half-carcasses of </t>
    </r>
    <r>
      <rPr>
        <sz val="11"/>
        <color rgb="FF00B050"/>
        <rFont val="Calibri"/>
        <family val="2"/>
        <scheme val="minor"/>
      </rPr>
      <t>sucking pig</t>
    </r>
  </si>
  <si>
    <t>0203290090101</t>
  </si>
  <si>
    <t>NON - refusé GACC</t>
  </si>
  <si>
    <r>
      <t>Other frozen meat of swine (</t>
    </r>
    <r>
      <rPr>
        <sz val="11"/>
        <color rgb="FFFF0000"/>
        <rFont val="Calibri"/>
        <family val="2"/>
        <scheme val="minor"/>
      </rPr>
      <t>frozen minced meat of swine</t>
    </r>
    <r>
      <rPr>
        <sz val="11"/>
        <color theme="1"/>
        <rFont val="Calibri"/>
        <family val="2"/>
        <scheme val="minor"/>
      </rPr>
      <t>)</t>
    </r>
  </si>
  <si>
    <t>0206490000107</t>
  </si>
  <si>
    <t>NON utiliser 129</t>
  </si>
  <si>
    <r>
      <t>Other frozen offal of swine (</t>
    </r>
    <r>
      <rPr>
        <sz val="11"/>
        <color rgb="FF00B050"/>
        <rFont val="Calibri"/>
        <family val="2"/>
        <scheme val="minor"/>
      </rPr>
      <t>trotters of swine</t>
    </r>
    <r>
      <rPr>
        <sz val="11"/>
        <color theme="1"/>
        <rFont val="Calibri"/>
        <family val="2"/>
        <scheme val="minor"/>
      </rPr>
      <t>)</t>
    </r>
  </si>
  <si>
    <t>0206490000113</t>
  </si>
  <si>
    <r>
      <t xml:space="preserve">Other </t>
    </r>
    <r>
      <rPr>
        <sz val="11"/>
        <color rgb="FF00B050"/>
        <rFont val="Calibri"/>
        <family val="2"/>
        <scheme val="minor"/>
      </rPr>
      <t>frozen</t>
    </r>
    <r>
      <rPr>
        <sz val="11"/>
        <color theme="1"/>
        <rFont val="Calibri"/>
        <family val="2"/>
        <scheme val="minor"/>
      </rPr>
      <t xml:space="preserve"> edible offal of swine (</t>
    </r>
    <r>
      <rPr>
        <sz val="11"/>
        <color rgb="FF00B050"/>
        <rFont val="Calibri"/>
        <family val="2"/>
        <scheme val="minor"/>
      </rPr>
      <t>other edible offal of swine</t>
    </r>
    <r>
      <rPr>
        <sz val="11"/>
        <color theme="1"/>
        <rFont val="Calibri"/>
        <family val="2"/>
        <scheme val="minor"/>
      </rPr>
      <t>)</t>
    </r>
  </si>
  <si>
    <t>0206490000138</t>
  </si>
  <si>
    <t>NON</t>
  </si>
  <si>
    <r>
      <t>Other frozen offal of swine (other offal of swine) (</t>
    </r>
    <r>
      <rPr>
        <sz val="11"/>
        <color rgb="FF00B050"/>
        <rFont val="Calibri"/>
        <family val="2"/>
        <scheme val="minor"/>
      </rPr>
      <t>frozen penis of swine</t>
    </r>
    <r>
      <rPr>
        <sz val="11"/>
        <color theme="1"/>
        <rFont val="Calibri"/>
        <family val="2"/>
        <scheme val="minor"/>
      </rPr>
      <t>)</t>
    </r>
  </si>
  <si>
    <t>0209100000114</t>
  </si>
  <si>
    <r>
      <rPr>
        <strike/>
        <sz val="11"/>
        <color rgb="FFFF0000"/>
        <rFont val="Calibri"/>
        <family val="2"/>
        <scheme val="minor"/>
      </rPr>
      <t xml:space="preserve">OUI </t>
    </r>
    <r>
      <rPr>
        <sz val="11"/>
        <color rgb="FFFF0000"/>
        <rFont val="Calibri"/>
        <family val="2"/>
        <scheme val="minor"/>
      </rPr>
      <t>NON</t>
    </r>
    <r>
      <rPr>
        <strike/>
        <sz val="11"/>
        <color rgb="FFFF0000"/>
        <rFont val="Calibri"/>
        <family val="2"/>
        <scheme val="minor"/>
      </rPr>
      <t xml:space="preserve"> </t>
    </r>
    <r>
      <rPr>
        <sz val="11"/>
        <color rgb="FFFF0000"/>
        <rFont val="Calibri"/>
        <family val="2"/>
        <scheme val="minor"/>
      </rPr>
      <t>(refusé par GACC 2/8/23 : correspond au gras visceral) - 
utiliser le 0209100000131 pour le gras</t>
    </r>
  </si>
  <si>
    <r>
      <t>Not rendered or otherwise extracted fat meet of swine free of lean meat and pig fat (including fresh, chilled, frozen, dried, smoked,salted) (</t>
    </r>
    <r>
      <rPr>
        <sz val="11"/>
        <color rgb="FF00B050"/>
        <rFont val="Calibri"/>
        <family val="2"/>
        <scheme val="minor"/>
      </rPr>
      <t>not rendered, frozen and edible pig fa</t>
    </r>
    <r>
      <rPr>
        <sz val="11"/>
        <color theme="1"/>
        <rFont val="Calibri"/>
        <family val="2"/>
        <scheme val="minor"/>
      </rPr>
      <t>t)</t>
    </r>
  </si>
  <si>
    <t>1501200000104</t>
  </si>
  <si>
    <t>1501200000</t>
  </si>
  <si>
    <t>104</t>
  </si>
  <si>
    <t>NON  (+refus GACC 2/8/23)</t>
  </si>
  <si>
    <t>Other pig fat (other than those of headings 0209 and 1503)</t>
  </si>
  <si>
    <t>Other pig fat (other than those of headings 0209 and 1503) (not rendered edible lard (fat))</t>
  </si>
  <si>
    <t>0504002900137</t>
  </si>
  <si>
    <r>
      <t xml:space="preserve">Whole or pieces of </t>
    </r>
    <r>
      <rPr>
        <sz val="11"/>
        <color rgb="FFFF0000"/>
        <rFont val="Calibri"/>
        <family val="2"/>
        <scheme val="minor"/>
      </rPr>
      <t>stomachs</t>
    </r>
    <r>
      <rPr>
        <sz val="11"/>
        <color theme="1"/>
        <rFont val="Calibri"/>
        <family val="2"/>
        <scheme val="minor"/>
      </rPr>
      <t xml:space="preserve"> of other animals (including fresh, chilled, frozen, dried, smoked, salted or in brine, other than fish)</t>
    </r>
  </si>
  <si>
    <r>
      <t>Whole or pieces of stomachs of other animals (including fresh, chilled, frozen, dried, smoked, salted or in brine, other than fish) (fresh, chilled, frozen stomach and tripe of swine) (</t>
    </r>
    <r>
      <rPr>
        <sz val="11"/>
        <color rgb="FF00B050"/>
        <rFont val="Calibri"/>
        <family val="2"/>
        <scheme val="minor"/>
      </rPr>
      <t>frozen</t>
    </r>
    <r>
      <rPr>
        <sz val="11"/>
        <color theme="1"/>
        <rFont val="Calibri"/>
        <family val="2"/>
        <scheme val="minor"/>
      </rPr>
      <t xml:space="preserve"> </t>
    </r>
    <r>
      <rPr>
        <sz val="11"/>
        <color rgb="FFFF0000"/>
        <rFont val="Calibri"/>
        <family val="2"/>
        <scheme val="minor"/>
      </rPr>
      <t>stomach</t>
    </r>
    <r>
      <rPr>
        <sz val="11"/>
        <color theme="1"/>
        <rFont val="Calibri"/>
        <family val="2"/>
        <scheme val="minor"/>
      </rPr>
      <t xml:space="preserve"> of swine)</t>
    </r>
  </si>
  <si>
    <t>0504009000130</t>
  </si>
  <si>
    <t>Whole or pieces of guts and bladders of other animals (including fresh, chilled, frozen, dried, smoked, salted or in brine, other than fish)</t>
  </si>
  <si>
    <r>
      <t xml:space="preserve">Whole or pieces of guts and bladders of other animals (including fresh, chilled, frozen, dried, smoked, salted or in brine, other than fish) </t>
    </r>
    <r>
      <rPr>
        <sz val="11"/>
        <color rgb="FF00B050"/>
        <rFont val="Calibri"/>
        <family val="2"/>
        <scheme val="minor"/>
      </rPr>
      <t>(frozen</t>
    </r>
    <r>
      <rPr>
        <sz val="11"/>
        <color rgb="FFFF0000"/>
        <rFont val="Calibri"/>
        <family val="2"/>
        <scheme val="minor"/>
      </rPr>
      <t xml:space="preserve"> chitling of swine)</t>
    </r>
  </si>
  <si>
    <t>0210111090102</t>
  </si>
  <si>
    <t>? Liste charcuterie</t>
  </si>
  <si>
    <t>Other dried, smoked and salted hams and shoulders of swine with bone in</t>
  </si>
  <si>
    <t>Other dried, smoked and salted hams and shoulders of swine with bone in (cooked preparations of meat of swine with bone in)</t>
  </si>
  <si>
    <t>0210119090101</t>
  </si>
  <si>
    <t>Other dried, smoked and salted meat of hams and shoulders of swine with bone in</t>
  </si>
  <si>
    <t>Other dried, smoked and salted meat of hams and shoulders of swine with bone in (other salted meat of hams and shoulders of swine with bone in, preserved meat of hams and shoulders of swine with bone in (trotters of swine))</t>
  </si>
  <si>
    <t>0210120090101</t>
  </si>
  <si>
    <t>Other dried, smoked and salted bellies of swine (that is, streaky)</t>
  </si>
  <si>
    <t>Other dried, smoked and salted bellies of swine (that is, streaky) (other salted bellies of swine, preserved bellies of swine)</t>
  </si>
  <si>
    <t>0210190090101</t>
  </si>
  <si>
    <t>OUI - charcuterie sèche</t>
  </si>
  <si>
    <t>Other dried, smoked and salted meat of swine</t>
  </si>
  <si>
    <t>Other dried, smoked and salted meat of swine (other dried meat of swine)</t>
  </si>
  <si>
    <t>0210190090104</t>
  </si>
  <si>
    <t>Other dried, smoked and salted meat of swine (preserved preparations of boneless meat of swine)</t>
  </si>
  <si>
    <t>0210190090105</t>
  </si>
  <si>
    <t>Other dried, smoked and salted pork (the aforesaid products are preserved (dried, smoked, salted) preparations made from pork)</t>
  </si>
  <si>
    <t>1602410090102</t>
  </si>
  <si>
    <t>OUI - charcuterie cuite</t>
  </si>
  <si>
    <t>Prepared or preserved hams and cuts of swine</t>
  </si>
  <si>
    <t>Prepared or preserved hams and cuts of swine (cooked boneless preparations of meat of swine)</t>
  </si>
  <si>
    <t>1602410090104</t>
  </si>
  <si>
    <t>Prepared or preserved hams and cuts of swine (the aforesaid products are cooked preparations made from meat of swine)</t>
  </si>
  <si>
    <t>1602420090102</t>
  </si>
  <si>
    <t>Prepared or preserved shoulders and cuts of swine</t>
  </si>
  <si>
    <t>Prepared or preserved shoulders and cuts of swine (cooked preparations of boneless meat of swine)</t>
  </si>
  <si>
    <t>1602491090101</t>
  </si>
  <si>
    <t>Other meat and edible offal of swine, in airtight containers</t>
  </si>
  <si>
    <t>Other meat and offal of swine, in airtight containers (airtight containers of meat of swine)</t>
  </si>
  <si>
    <t>1602499090102</t>
  </si>
  <si>
    <t>Other prepared or preserved meat, edible offal and blood of swine (prepared or preserved meat and edible offal of swine)</t>
  </si>
  <si>
    <t>Other prepared or preserved meat, offal and blood of swine (other prepared or preserved meat and offal of swine (cooked preparations of boneless meat of swine))</t>
  </si>
  <si>
    <t>210111090101</t>
  </si>
  <si>
    <t>Other dried, smoked and salted hams and shoulders of swine with bone in (other salted hams and shoulders of swine with bone in, preserved hams and shoulders of swine with bone in (trotters of swine))</t>
  </si>
  <si>
    <t>0203111090102</t>
  </si>
  <si>
    <r>
      <t xml:space="preserve">Other </t>
    </r>
    <r>
      <rPr>
        <sz val="11"/>
        <color rgb="FFFF0000"/>
        <rFont val="Calibri"/>
        <family val="2"/>
        <scheme val="minor"/>
      </rPr>
      <t>fresh or chilled</t>
    </r>
    <r>
      <rPr>
        <sz val="11"/>
        <color theme="1"/>
        <rFont val="Calibri"/>
        <family val="2"/>
        <scheme val="minor"/>
      </rPr>
      <t xml:space="preserve"> meat of carcasses and half-carcasses of sucking pig</t>
    </r>
  </si>
  <si>
    <r>
      <t xml:space="preserve">Other </t>
    </r>
    <r>
      <rPr>
        <sz val="11"/>
        <color rgb="FFFF0000"/>
        <rFont val="Calibri"/>
        <family val="2"/>
        <scheme val="minor"/>
      </rPr>
      <t>fresh or chilled</t>
    </r>
    <r>
      <rPr>
        <sz val="11"/>
        <color theme="1"/>
        <rFont val="Calibri"/>
        <family val="2"/>
        <scheme val="minor"/>
      </rPr>
      <t xml:space="preserve"> meat of carcasses and half-carcasses of sucking pig </t>
    </r>
    <r>
      <rPr>
        <sz val="11"/>
        <color rgb="FFFF0000"/>
        <rFont val="Calibri"/>
        <family val="2"/>
        <scheme val="minor"/>
      </rPr>
      <t>(chilled)</t>
    </r>
  </si>
  <si>
    <t>0203119090102</t>
  </si>
  <si>
    <r>
      <t>Other</t>
    </r>
    <r>
      <rPr>
        <sz val="11"/>
        <color rgb="FFFF0000"/>
        <rFont val="Calibri"/>
        <family val="2"/>
        <scheme val="minor"/>
      </rPr>
      <t xml:space="preserve"> fresh or chilled</t>
    </r>
    <r>
      <rPr>
        <sz val="11"/>
        <color theme="1"/>
        <rFont val="Calibri"/>
        <family val="2"/>
        <scheme val="minor"/>
      </rPr>
      <t xml:space="preserve"> meat of carcasses and half-carcasses of swine</t>
    </r>
  </si>
  <si>
    <r>
      <t xml:space="preserve">Other </t>
    </r>
    <r>
      <rPr>
        <sz val="11"/>
        <color rgb="FFFF0000"/>
        <rFont val="Calibri"/>
        <family val="2"/>
        <scheme val="minor"/>
      </rPr>
      <t>fresh or chilled</t>
    </r>
    <r>
      <rPr>
        <sz val="11"/>
        <color theme="1"/>
        <rFont val="Calibri"/>
        <family val="2"/>
        <scheme val="minor"/>
      </rPr>
      <t xml:space="preserve"> meat of carcasses and half-carcasses of swine </t>
    </r>
    <r>
      <rPr>
        <sz val="11"/>
        <color rgb="FFFF0000"/>
        <rFont val="Calibri"/>
        <family val="2"/>
        <scheme val="minor"/>
      </rPr>
      <t>(chilled)</t>
    </r>
  </si>
  <si>
    <t>0203120090102</t>
  </si>
  <si>
    <r>
      <t xml:space="preserve">Other </t>
    </r>
    <r>
      <rPr>
        <sz val="11"/>
        <color rgb="FFFF0000"/>
        <rFont val="Calibri"/>
        <family val="2"/>
        <scheme val="minor"/>
      </rPr>
      <t>fresh or chilled</t>
    </r>
    <r>
      <rPr>
        <sz val="11"/>
        <color theme="1"/>
        <rFont val="Calibri"/>
        <family val="2"/>
        <scheme val="minor"/>
      </rPr>
      <t xml:space="preserve"> shoulders, hams and cuts of swine with bone in</t>
    </r>
  </si>
  <si>
    <r>
      <t xml:space="preserve">Other fresh or chilled shoulders, hams and cuts of swine with bone in </t>
    </r>
    <r>
      <rPr>
        <sz val="11"/>
        <color rgb="FFFF0000"/>
        <rFont val="Calibri"/>
        <family val="2"/>
        <scheme val="minor"/>
      </rPr>
      <t>(chilled)</t>
    </r>
  </si>
  <si>
    <t>0203190090102</t>
  </si>
  <si>
    <r>
      <t xml:space="preserve">Other </t>
    </r>
    <r>
      <rPr>
        <sz val="11"/>
        <color rgb="FFFF0000"/>
        <rFont val="Calibri"/>
        <family val="2"/>
        <scheme val="minor"/>
      </rPr>
      <t>fresh or chilled</t>
    </r>
    <r>
      <rPr>
        <sz val="11"/>
        <color theme="1"/>
        <rFont val="Calibri"/>
        <family val="2"/>
        <scheme val="minor"/>
      </rPr>
      <t xml:space="preserve"> meat of swine</t>
    </r>
  </si>
  <si>
    <r>
      <t xml:space="preserve">Other fresh or chilled meat of swine </t>
    </r>
    <r>
      <rPr>
        <sz val="11"/>
        <color rgb="FFFF0000"/>
        <rFont val="Calibri"/>
        <family val="2"/>
        <scheme val="minor"/>
      </rPr>
      <t>(chilled)</t>
    </r>
  </si>
  <si>
    <t>0203190090103</t>
  </si>
  <si>
    <r>
      <t xml:space="preserve">Other fresh or chilled meat of swine </t>
    </r>
    <r>
      <rPr>
        <sz val="11"/>
        <color rgb="FFFF0000"/>
        <rFont val="Calibri"/>
        <family val="2"/>
        <scheme val="minor"/>
      </rPr>
      <t>(chilled</t>
    </r>
    <r>
      <rPr>
        <sz val="11"/>
        <color theme="1"/>
        <rFont val="Calibri"/>
        <family val="2"/>
        <scheme val="minor"/>
      </rPr>
      <t xml:space="preserve"> minced meat of swine)</t>
    </r>
  </si>
  <si>
    <t>0206300000102</t>
  </si>
  <si>
    <r>
      <rPr>
        <sz val="11"/>
        <color rgb="FFFF0000"/>
        <rFont val="Calibri"/>
        <family val="2"/>
        <scheme val="minor"/>
      </rPr>
      <t>Fresh or chilled</t>
    </r>
    <r>
      <rPr>
        <sz val="11"/>
        <color theme="1"/>
        <rFont val="Calibri"/>
        <family val="2"/>
        <scheme val="minor"/>
      </rPr>
      <t xml:space="preserve"> offal of swine</t>
    </r>
  </si>
  <si>
    <r>
      <t xml:space="preserve">Fresh or chilled offal of swine </t>
    </r>
    <r>
      <rPr>
        <sz val="11"/>
        <color rgb="FFFF0000"/>
        <rFont val="Calibri"/>
        <family val="2"/>
        <scheme val="minor"/>
      </rPr>
      <t>(chilled</t>
    </r>
    <r>
      <rPr>
        <sz val="11"/>
        <color theme="1"/>
        <rFont val="Calibri"/>
        <family val="2"/>
        <scheme val="minor"/>
      </rPr>
      <t xml:space="preserve"> heart of swine)</t>
    </r>
  </si>
  <si>
    <t>0206300000104</t>
  </si>
  <si>
    <r>
      <t xml:space="preserve">Fresh or chilled offal of swine </t>
    </r>
    <r>
      <rPr>
        <sz val="11"/>
        <color rgb="FFFF0000"/>
        <rFont val="Calibri"/>
        <family val="2"/>
        <scheme val="minor"/>
      </rPr>
      <t>(chilled</t>
    </r>
    <r>
      <rPr>
        <sz val="11"/>
        <color theme="1"/>
        <rFont val="Calibri"/>
        <family val="2"/>
        <scheme val="minor"/>
      </rPr>
      <t xml:space="preserve"> liver of swine)</t>
    </r>
  </si>
  <si>
    <t>0206300000108</t>
  </si>
  <si>
    <r>
      <t xml:space="preserve">Fresh or chilled offal of swine </t>
    </r>
    <r>
      <rPr>
        <sz val="11"/>
        <color rgb="FFFF0000"/>
        <rFont val="Calibri"/>
        <family val="2"/>
        <scheme val="minor"/>
      </rPr>
      <t>(chilled</t>
    </r>
    <r>
      <rPr>
        <sz val="11"/>
        <color theme="1"/>
        <rFont val="Calibri"/>
        <family val="2"/>
        <scheme val="minor"/>
      </rPr>
      <t xml:space="preserve"> kidney of swine)</t>
    </r>
  </si>
  <si>
    <t>0206300000110</t>
  </si>
  <si>
    <r>
      <t xml:space="preserve">Fresh or chilled offal of swine </t>
    </r>
    <r>
      <rPr>
        <sz val="11"/>
        <color rgb="FFFF0000"/>
        <rFont val="Calibri"/>
        <family val="2"/>
        <scheme val="minor"/>
      </rPr>
      <t>(chilled</t>
    </r>
    <r>
      <rPr>
        <sz val="11"/>
        <color theme="1"/>
        <rFont val="Calibri"/>
        <family val="2"/>
        <scheme val="minor"/>
      </rPr>
      <t xml:space="preserve"> tongue of swine)</t>
    </r>
  </si>
  <si>
    <t>0206300000112</t>
  </si>
  <si>
    <r>
      <t xml:space="preserve">Fresh or chilled offal of swine </t>
    </r>
    <r>
      <rPr>
        <sz val="11"/>
        <color rgb="FFFF0000"/>
        <rFont val="Calibri"/>
        <family val="2"/>
        <scheme val="minor"/>
      </rPr>
      <t>(chilled</t>
    </r>
    <r>
      <rPr>
        <sz val="11"/>
        <color theme="1"/>
        <rFont val="Calibri"/>
        <family val="2"/>
        <scheme val="minor"/>
      </rPr>
      <t xml:space="preserve"> tail of swine)</t>
    </r>
  </si>
  <si>
    <t>0206300000114</t>
  </si>
  <si>
    <r>
      <t xml:space="preserve">Fresh or chilled offal of swine </t>
    </r>
    <r>
      <rPr>
        <sz val="11"/>
        <color rgb="FFFF0000"/>
        <rFont val="Calibri"/>
        <family val="2"/>
        <scheme val="minor"/>
      </rPr>
      <t>(chilled</t>
    </r>
    <r>
      <rPr>
        <sz val="11"/>
        <color theme="1"/>
        <rFont val="Calibri"/>
        <family val="2"/>
        <scheme val="minor"/>
      </rPr>
      <t xml:space="preserve"> ear of swine)</t>
    </r>
  </si>
  <si>
    <t>0206300000118</t>
  </si>
  <si>
    <r>
      <t xml:space="preserve">Fresh or chilled edible offal of swine </t>
    </r>
    <r>
      <rPr>
        <sz val="11"/>
        <color rgb="FFFF0000"/>
        <rFont val="Calibri"/>
        <family val="2"/>
        <scheme val="minor"/>
      </rPr>
      <t>(chilled</t>
    </r>
    <r>
      <rPr>
        <sz val="11"/>
        <color theme="1"/>
        <rFont val="Calibri"/>
        <family val="2"/>
        <scheme val="minor"/>
      </rPr>
      <t xml:space="preserve"> testicles of swine)</t>
    </r>
  </si>
  <si>
    <t>0206300000122</t>
  </si>
  <si>
    <r>
      <t xml:space="preserve">Fresh or chilled offal of swine </t>
    </r>
    <r>
      <rPr>
        <sz val="11"/>
        <color rgb="FFFF0000"/>
        <rFont val="Calibri"/>
        <family val="2"/>
        <scheme val="minor"/>
      </rPr>
      <t>(chilled</t>
    </r>
    <r>
      <rPr>
        <sz val="11"/>
        <color theme="1"/>
        <rFont val="Calibri"/>
        <family val="2"/>
        <scheme val="minor"/>
      </rPr>
      <t xml:space="preserve"> head and head chunk of swine)</t>
    </r>
  </si>
  <si>
    <t>0206300000124</t>
  </si>
  <si>
    <r>
      <t xml:space="preserve">Fresh or chilled offal of swine </t>
    </r>
    <r>
      <rPr>
        <sz val="11"/>
        <color rgb="FFFF0000"/>
        <rFont val="Calibri"/>
        <family val="2"/>
        <scheme val="minor"/>
      </rPr>
      <t>(chilled</t>
    </r>
    <r>
      <rPr>
        <sz val="11"/>
        <color theme="1"/>
        <rFont val="Calibri"/>
        <family val="2"/>
        <scheme val="minor"/>
      </rPr>
      <t xml:space="preserve"> thoracic diaphragm of swine)</t>
    </r>
  </si>
  <si>
    <t>0206300000126</t>
  </si>
  <si>
    <r>
      <t xml:space="preserve">Fresh or chilled offal of swine (other </t>
    </r>
    <r>
      <rPr>
        <sz val="11"/>
        <color rgb="FFFF0000"/>
        <rFont val="Calibri"/>
        <family val="2"/>
        <scheme val="minor"/>
      </rPr>
      <t>chilled</t>
    </r>
    <r>
      <rPr>
        <sz val="11"/>
        <color theme="1"/>
        <rFont val="Calibri"/>
        <family val="2"/>
        <scheme val="minor"/>
      </rPr>
      <t xml:space="preserve"> offal of swine)</t>
    </r>
  </si>
  <si>
    <t>0206300000155</t>
  </si>
  <si>
    <r>
      <t xml:space="preserve">Fresh or chilled offal of swine </t>
    </r>
    <r>
      <rPr>
        <sz val="11"/>
        <color rgb="FFFF0000"/>
        <rFont val="Calibri"/>
        <family val="2"/>
        <scheme val="minor"/>
      </rPr>
      <t>(chilled</t>
    </r>
    <r>
      <rPr>
        <sz val="11"/>
        <color theme="1"/>
        <rFont val="Calibri"/>
        <family val="2"/>
        <scheme val="minor"/>
      </rPr>
      <t xml:space="preserve"> feet of swine) (whole feet)</t>
    </r>
  </si>
  <si>
    <t>0206300000156</t>
  </si>
  <si>
    <r>
      <t xml:space="preserve">Fresh or chilled offal of swine </t>
    </r>
    <r>
      <rPr>
        <sz val="11"/>
        <color rgb="FFFF0000"/>
        <rFont val="Calibri"/>
        <family val="2"/>
        <scheme val="minor"/>
      </rPr>
      <t>(chilled</t>
    </r>
    <r>
      <rPr>
        <sz val="11"/>
        <color theme="1"/>
        <rFont val="Calibri"/>
        <family val="2"/>
        <scheme val="minor"/>
      </rPr>
      <t xml:space="preserve"> sulcus auriculae posterior of swine)</t>
    </r>
  </si>
  <si>
    <t>0206300000157</t>
  </si>
  <si>
    <r>
      <t xml:space="preserve">Fresh or chilled offal of swine </t>
    </r>
    <r>
      <rPr>
        <sz val="11"/>
        <color rgb="FFFF0000"/>
        <rFont val="Calibri"/>
        <family val="2"/>
        <scheme val="minor"/>
      </rPr>
      <t>(chilled</t>
    </r>
    <r>
      <rPr>
        <sz val="11"/>
        <color theme="1"/>
        <rFont val="Calibri"/>
        <family val="2"/>
        <scheme val="minor"/>
      </rPr>
      <t xml:space="preserve"> snout of swine)</t>
    </r>
  </si>
  <si>
    <t>0206300000158</t>
  </si>
  <si>
    <r>
      <t xml:space="preserve">Fresh or chilled offal of swine </t>
    </r>
    <r>
      <rPr>
        <sz val="11"/>
        <color rgb="FFFF0000"/>
        <rFont val="Calibri"/>
        <family val="2"/>
        <scheme val="minor"/>
      </rPr>
      <t>(chilled</t>
    </r>
    <r>
      <rPr>
        <sz val="11"/>
        <color theme="1"/>
        <rFont val="Calibri"/>
        <family val="2"/>
        <scheme val="minor"/>
      </rPr>
      <t xml:space="preserve"> face of swine)</t>
    </r>
  </si>
  <si>
    <t>0206300000159</t>
  </si>
  <si>
    <r>
      <t xml:space="preserve">Fresh or chilled offal of swine </t>
    </r>
    <r>
      <rPr>
        <sz val="11"/>
        <color rgb="FFFF0000"/>
        <rFont val="Calibri"/>
        <family val="2"/>
        <scheme val="minor"/>
      </rPr>
      <t>(chilled</t>
    </r>
    <r>
      <rPr>
        <sz val="11"/>
        <color theme="1"/>
        <rFont val="Calibri"/>
        <family val="2"/>
        <scheme val="minor"/>
      </rPr>
      <t xml:space="preserve"> lip of swine)</t>
    </r>
  </si>
  <si>
    <t>0206300000160</t>
  </si>
  <si>
    <r>
      <t xml:space="preserve">Fresh or chilled offal of swine </t>
    </r>
    <r>
      <rPr>
        <sz val="11"/>
        <color rgb="FFFF0000"/>
        <rFont val="Calibri"/>
        <family val="2"/>
        <scheme val="minor"/>
      </rPr>
      <t>(chilled</t>
    </r>
    <r>
      <rPr>
        <sz val="11"/>
        <color theme="1"/>
        <rFont val="Calibri"/>
        <family val="2"/>
        <scheme val="minor"/>
      </rPr>
      <t xml:space="preserve"> trotter ring of swine)</t>
    </r>
  </si>
  <si>
    <t>0206300000161</t>
  </si>
  <si>
    <r>
      <t xml:space="preserve">Fresh or chilled offal of swine </t>
    </r>
    <r>
      <rPr>
        <sz val="11"/>
        <color rgb="FFFF0000"/>
        <rFont val="Calibri"/>
        <family val="2"/>
        <scheme val="minor"/>
      </rPr>
      <t>(chilled</t>
    </r>
    <r>
      <rPr>
        <sz val="11"/>
        <color theme="1"/>
        <rFont val="Calibri"/>
        <family val="2"/>
        <scheme val="minor"/>
      </rPr>
      <t xml:space="preserve"> lower jaw of swine)</t>
    </r>
  </si>
  <si>
    <t>0206300000162</t>
  </si>
  <si>
    <r>
      <t xml:space="preserve">Fresh or chilled offal of swine </t>
    </r>
    <r>
      <rPr>
        <sz val="11"/>
        <color rgb="FFFF0000"/>
        <rFont val="Calibri"/>
        <family val="2"/>
        <scheme val="minor"/>
      </rPr>
      <t>(chilled</t>
    </r>
    <r>
      <rPr>
        <sz val="11"/>
        <color theme="1"/>
        <rFont val="Calibri"/>
        <family val="2"/>
        <scheme val="minor"/>
      </rPr>
      <t xml:space="preserve"> cardiac tube of swine)</t>
    </r>
  </si>
  <si>
    <t>0206300000163</t>
  </si>
  <si>
    <r>
      <t xml:space="preserve">Fresh or chilled offal of swine </t>
    </r>
    <r>
      <rPr>
        <sz val="11"/>
        <color rgb="FFFF0000"/>
        <rFont val="Calibri"/>
        <family val="2"/>
        <scheme val="minor"/>
      </rPr>
      <t>(chilled</t>
    </r>
    <r>
      <rPr>
        <sz val="11"/>
        <color theme="1"/>
        <rFont val="Calibri"/>
        <family val="2"/>
        <scheme val="minor"/>
      </rPr>
      <t xml:space="preserve"> toes of swine)</t>
    </r>
  </si>
  <si>
    <t>0206300000164</t>
  </si>
  <si>
    <r>
      <t xml:space="preserve">Fresh or chilled offal of swine </t>
    </r>
    <r>
      <rPr>
        <sz val="11"/>
        <color rgb="FFFF0000"/>
        <rFont val="Calibri"/>
        <family val="2"/>
        <scheme val="minor"/>
      </rPr>
      <t>(chilled</t>
    </r>
    <r>
      <rPr>
        <sz val="11"/>
        <color theme="1"/>
        <rFont val="Calibri"/>
        <family val="2"/>
        <scheme val="minor"/>
      </rPr>
      <t xml:space="preserve"> hides and skins of swine)</t>
    </r>
  </si>
  <si>
    <t>0206300000165</t>
  </si>
  <si>
    <r>
      <t xml:space="preserve">Fresh or chilled offal of swine </t>
    </r>
    <r>
      <rPr>
        <sz val="11"/>
        <color rgb="FFFF0000"/>
        <rFont val="Calibri"/>
        <family val="2"/>
        <scheme val="minor"/>
      </rPr>
      <t>(chilled</t>
    </r>
    <r>
      <rPr>
        <sz val="11"/>
        <color theme="1"/>
        <rFont val="Calibri"/>
        <family val="2"/>
        <scheme val="minor"/>
      </rPr>
      <t xml:space="preserve"> head of swine)</t>
    </r>
  </si>
  <si>
    <t>0206300000166</t>
  </si>
  <si>
    <r>
      <t xml:space="preserve">Fresh or chilled offal of swine </t>
    </r>
    <r>
      <rPr>
        <sz val="11"/>
        <color rgb="FFFF0000"/>
        <rFont val="Calibri"/>
        <family val="2"/>
        <scheme val="minor"/>
      </rPr>
      <t>(chilled</t>
    </r>
    <r>
      <rPr>
        <sz val="11"/>
        <color theme="1"/>
        <rFont val="Calibri"/>
        <family val="2"/>
        <scheme val="minor"/>
      </rPr>
      <t xml:space="preserve"> brain of swine)</t>
    </r>
  </si>
  <si>
    <t>0206300000167</t>
  </si>
  <si>
    <r>
      <t xml:space="preserve">Fresh or chilled offal of swine </t>
    </r>
    <r>
      <rPr>
        <sz val="11"/>
        <color rgb="FFFF0000"/>
        <rFont val="Calibri"/>
        <family val="2"/>
        <scheme val="minor"/>
      </rPr>
      <t>(chilled</t>
    </r>
    <r>
      <rPr>
        <sz val="11"/>
        <color theme="1"/>
        <rFont val="Calibri"/>
        <family val="2"/>
        <scheme val="minor"/>
      </rPr>
      <t xml:space="preserve"> trachea of swine)</t>
    </r>
  </si>
  <si>
    <t>0206300000168</t>
  </si>
  <si>
    <r>
      <t xml:space="preserve">Fresh or chilled offal of swine </t>
    </r>
    <r>
      <rPr>
        <sz val="11"/>
        <color rgb="FFFF0000"/>
        <rFont val="Calibri"/>
        <family val="2"/>
        <scheme val="minor"/>
      </rPr>
      <t>(chilled</t>
    </r>
    <r>
      <rPr>
        <sz val="11"/>
        <color theme="1"/>
        <rFont val="Calibri"/>
        <family val="2"/>
        <scheme val="minor"/>
      </rPr>
      <t xml:space="preserve"> gullet of swine)</t>
    </r>
  </si>
  <si>
    <t>0206300000169</t>
  </si>
  <si>
    <r>
      <t xml:space="preserve">Fresh or chilled offal of swine </t>
    </r>
    <r>
      <rPr>
        <sz val="11"/>
        <color rgb="FFFF0000"/>
        <rFont val="Calibri"/>
        <family val="2"/>
        <scheme val="minor"/>
      </rPr>
      <t>(chilled</t>
    </r>
    <r>
      <rPr>
        <sz val="11"/>
        <color theme="1"/>
        <rFont val="Calibri"/>
        <family val="2"/>
        <scheme val="minor"/>
      </rPr>
      <t xml:space="preserve"> cartilage of swine)</t>
    </r>
  </si>
  <si>
    <t>0206300000170</t>
  </si>
  <si>
    <r>
      <t xml:space="preserve">Fresh or chilled offal of swine </t>
    </r>
    <r>
      <rPr>
        <sz val="11"/>
        <color rgb="FFFF0000"/>
        <rFont val="Calibri"/>
        <family val="2"/>
        <scheme val="minor"/>
      </rPr>
      <t>(chilled</t>
    </r>
    <r>
      <rPr>
        <sz val="11"/>
        <color theme="1"/>
        <rFont val="Calibri"/>
        <family val="2"/>
        <scheme val="minor"/>
      </rPr>
      <t xml:space="preserve"> choke tube of swine)</t>
    </r>
  </si>
  <si>
    <t>0206300000171</t>
  </si>
  <si>
    <r>
      <t xml:space="preserve">Fresh or chilled offal of swine </t>
    </r>
    <r>
      <rPr>
        <sz val="11"/>
        <color rgb="FFFF0000"/>
        <rFont val="Calibri"/>
        <family val="2"/>
        <scheme val="minor"/>
      </rPr>
      <t>(chilled</t>
    </r>
    <r>
      <rPr>
        <sz val="11"/>
        <color theme="1"/>
        <rFont val="Calibri"/>
        <family val="2"/>
        <scheme val="minor"/>
      </rPr>
      <t xml:space="preserve"> bone of swine)</t>
    </r>
  </si>
  <si>
    <t>1501100000104</t>
  </si>
  <si>
    <t>1501100000</t>
  </si>
  <si>
    <t>Lard (other than those of headings 0209 and 1503)</t>
  </si>
  <si>
    <t>Lard (other than those of headings 0209 and 1503) (not rendered edible lard (fat))</t>
  </si>
  <si>
    <t>0209100000130</t>
  </si>
  <si>
    <r>
      <t xml:space="preserve">Not rendered or otherwise extracted fat meat of swine free of lean meat and pig fat (including fresh, chilled, frozen, dried, smoked, salted) (not rendered, </t>
    </r>
    <r>
      <rPr>
        <sz val="11"/>
        <color rgb="FFFF0000"/>
        <rFont val="Calibri"/>
        <family val="2"/>
        <scheme val="minor"/>
      </rPr>
      <t>chilled</t>
    </r>
    <r>
      <rPr>
        <sz val="11"/>
        <color theme="1"/>
        <rFont val="Calibri"/>
        <family val="2"/>
        <scheme val="minor"/>
      </rPr>
      <t xml:space="preserve"> edible pig fat) </t>
    </r>
    <r>
      <rPr>
        <sz val="11"/>
        <color rgb="FFFF0000"/>
        <rFont val="Calibri"/>
        <family val="2"/>
        <scheme val="minor"/>
      </rPr>
      <t>(chilled</t>
    </r>
    <r>
      <rPr>
        <sz val="11"/>
        <color theme="1"/>
        <rFont val="Calibri"/>
        <family val="2"/>
        <scheme val="minor"/>
      </rPr>
      <t xml:space="preserve"> not rendered edible pig fat) (edible, other than visceral fat)</t>
    </r>
  </si>
  <si>
    <t>0504002900152</t>
  </si>
  <si>
    <r>
      <t>Whole or pieces of stomachs of other animals (including fresh, chilled, frozen, dried, smoked, salted or in brine, other than fish) (</t>
    </r>
    <r>
      <rPr>
        <sz val="11"/>
        <color rgb="FFFF0000"/>
        <rFont val="Calibri"/>
        <family val="2"/>
        <scheme val="minor"/>
      </rPr>
      <t>chilled stomach</t>
    </r>
    <r>
      <rPr>
        <sz val="11"/>
        <color theme="1"/>
        <rFont val="Calibri"/>
        <family val="2"/>
        <scheme val="minor"/>
      </rPr>
      <t xml:space="preserve"> of swine)</t>
    </r>
  </si>
  <si>
    <t>0504009000129</t>
  </si>
  <si>
    <r>
      <t xml:space="preserve">Whole or pieces of </t>
    </r>
    <r>
      <rPr>
        <sz val="11"/>
        <color rgb="FFFF0000"/>
        <rFont val="Calibri"/>
        <family val="2"/>
        <scheme val="minor"/>
      </rPr>
      <t>guts and bladders</t>
    </r>
    <r>
      <rPr>
        <sz val="11"/>
        <color theme="1"/>
        <rFont val="Calibri"/>
        <family val="2"/>
        <scheme val="minor"/>
      </rPr>
      <t xml:space="preserve"> of other animals (including fresh, chilled, frozen, dried, smoked, salted or in brine, other than fish)</t>
    </r>
  </si>
  <si>
    <r>
      <t xml:space="preserve">Whole or pieces of guts and bladders of other animals (including fresh, chilled, frozen, dried, smoked, salted or in brine, other than fish) </t>
    </r>
    <r>
      <rPr>
        <sz val="11"/>
        <color rgb="FFFF0000"/>
        <rFont val="Calibri"/>
        <family val="2"/>
        <scheme val="minor"/>
      </rPr>
      <t>(chilled</t>
    </r>
    <r>
      <rPr>
        <sz val="11"/>
        <color theme="1"/>
        <rFont val="Calibri"/>
        <family val="2"/>
        <scheme val="minor"/>
      </rPr>
      <t xml:space="preserve"> </t>
    </r>
    <r>
      <rPr>
        <sz val="11"/>
        <color rgb="FFFF0000"/>
        <rFont val="Calibri"/>
        <family val="2"/>
        <scheme val="minor"/>
      </rPr>
      <t>chitling</t>
    </r>
    <r>
      <rPr>
        <sz val="11"/>
        <color theme="1"/>
        <rFont val="Calibri"/>
        <family val="2"/>
        <scheme val="minor"/>
      </rPr>
      <t xml:space="preserve"> of swine)</t>
    </r>
  </si>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</sst>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sz val="10"/>
      <color rgb="FF0000FF"/>
      <name val="Arial"/>
      <family val="2"/>
    </font>
    <font>
      <b/>
      <sz val="11"/>
      <color rgb="FFFF0000"/>
      <name val="Calibri"/>
      <family val="2"/>
      <scheme val="minor"/>
    </font>
    <font>
      <b/>
      <sz val="11"/>
      <color rgb="FF0000FF"/>
      <name val="Calibri"/>
      <family val="2"/>
      <scheme val="minor"/>
    </font>
    <font>
      <sz val="11"/>
      <color rgb="FF00B050"/>
      <name val="Calibri"/>
      <family val="2"/>
      <scheme val="minor"/>
    </font>
    <font>
      <sz val="10"/>
      <color theme="1"/>
      <name val="Arial"/>
      <family val="2"/>
    </font>
    <font>
      <i/>
      <sz val="10"/>
      <color rgb="FFFF0000"/>
      <name val="Arial"/>
      <family val="2"/>
    </font>
    <font>
      <sz val="10"/>
      <name val="Arial"/>
      <family val="2"/>
    </font>
    <font>
      <sz val="10"/>
      <color rgb="FFFF0000"/>
      <name val="Arial"/>
      <family val="2"/>
    </font>
    <font>
      <sz val="11"/>
      <color rgb="FF0000FF"/>
      <name val="Calibri"/>
      <family val="2"/>
      <scheme val="minor"/>
    </font>
    <font>
      <strike/>
      <sz val="11"/>
      <color rgb="FFFF0000"/>
      <name val="Calibri"/>
      <family val="2"/>
      <scheme val="minor"/>
    </font>
    <font>
      <sz val="11"/>
      <name val="Calibri"/>
      <family val="2"/>
      <scheme val="minor"/>
    </font>
    <font>
      <sz val="10"/>
      <color rgb="FF00B050"/>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72">
    <xf numFmtId="0" fontId="0" fillId="0" borderId="0" xfId="0"/>
    <xf numFmtId="0" fontId="4" fillId="2" borderId="0" xfId="1" applyFill="1" applyAlignment="1">
      <alignment vertical="top"/>
    </xf>
    <xf numFmtId="0" fontId="5" fillId="2" borderId="0" xfId="1" applyFont="1" applyFill="1" applyAlignment="1">
      <alignment vertical="top"/>
    </xf>
    <xf numFmtId="0" fontId="4" fillId="0" borderId="0" xfId="1" applyAlignment="1">
      <alignment vertical="top"/>
    </xf>
    <xf numFmtId="0" fontId="3" fillId="3" borderId="1" xfId="0" applyFont="1" applyFill="1" applyBorder="1" applyAlignment="1">
      <alignment horizontal="center" vertical="top"/>
    </xf>
    <xf numFmtId="49" fontId="3" fillId="3" borderId="1" xfId="0" applyNumberFormat="1"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49" fontId="3" fillId="3" borderId="1" xfId="0" applyNumberFormat="1" applyFont="1" applyFill="1" applyBorder="1" applyAlignment="1">
      <alignment vertical="top" wrapText="1"/>
    </xf>
    <xf numFmtId="0" fontId="8" fillId="2" borderId="1" xfId="0" applyFont="1" applyFill="1" applyBorder="1" applyAlignment="1">
      <alignment horizontal="center" vertical="top" wrapText="1"/>
    </xf>
    <xf numFmtId="49" fontId="8" fillId="2" borderId="1" xfId="0" applyNumberFormat="1" applyFont="1" applyFill="1" applyBorder="1" applyAlignment="1">
      <alignment vertical="top"/>
    </xf>
    <xf numFmtId="0" fontId="8" fillId="2" borderId="1" xfId="0" applyFont="1" applyFill="1" applyBorder="1" applyAlignment="1">
      <alignment vertical="top"/>
    </xf>
    <xf numFmtId="49" fontId="0" fillId="2" borderId="1" xfId="0" applyNumberFormat="1" applyFill="1" applyBorder="1" applyAlignment="1">
      <alignment vertical="top"/>
    </xf>
    <xf numFmtId="0" fontId="0" fillId="2" borderId="1" xfId="0" applyFill="1" applyBorder="1" applyAlignment="1">
      <alignment vertical="top" wrapText="1"/>
    </xf>
    <xf numFmtId="49" fontId="0" fillId="2" borderId="1" xfId="0" applyNumberFormat="1" applyFill="1" applyBorder="1" applyAlignment="1">
      <alignment vertical="top" wrapText="1"/>
    </xf>
    <xf numFmtId="49" fontId="8" fillId="2" borderId="1" xfId="0" quotePrefix="1" applyNumberFormat="1" applyFont="1" applyFill="1" applyBorder="1" applyAlignment="1">
      <alignment vertical="top"/>
    </xf>
    <xf numFmtId="0" fontId="9" fillId="2" borderId="0" xfId="1" applyFont="1" applyFill="1" applyAlignment="1">
      <alignment vertical="top"/>
    </xf>
    <xf numFmtId="0" fontId="10" fillId="2" borderId="0" xfId="1" applyFont="1" applyFill="1" applyAlignment="1">
      <alignment vertical="top"/>
    </xf>
    <xf numFmtId="0" fontId="11" fillId="2" borderId="0" xfId="1" applyFont="1" applyFill="1" applyAlignment="1">
      <alignment vertical="top"/>
    </xf>
    <xf numFmtId="0" fontId="12" fillId="2" borderId="0" xfId="1" applyFont="1" applyFill="1" applyAlignment="1">
      <alignment vertical="top"/>
    </xf>
    <xf numFmtId="0" fontId="2" fillId="2" borderId="1" xfId="0" applyFont="1" applyFill="1" applyBorder="1" applyAlignment="1">
      <alignment horizontal="center" vertical="top" wrapText="1"/>
    </xf>
    <xf numFmtId="49" fontId="2" fillId="2" borderId="1" xfId="0" quotePrefix="1" applyNumberFormat="1" applyFont="1" applyFill="1" applyBorder="1" applyAlignment="1">
      <alignment vertical="top"/>
    </xf>
    <xf numFmtId="0" fontId="2" fillId="2" borderId="1" xfId="0" applyFont="1" applyFill="1" applyBorder="1" applyAlignment="1">
      <alignment vertical="top"/>
    </xf>
    <xf numFmtId="49" fontId="2" fillId="2" borderId="1" xfId="0" applyNumberFormat="1" applyFont="1" applyFill="1" applyBorder="1" applyAlignment="1">
      <alignment vertical="top"/>
    </xf>
    <xf numFmtId="0" fontId="4" fillId="2" borderId="0" xfId="1" applyFill="1" applyAlignment="1"/>
    <xf numFmtId="0" fontId="13" fillId="2" borderId="1" xfId="0" applyFont="1" applyFill="1" applyBorder="1" applyAlignment="1">
      <alignment horizontal="center" vertical="top" wrapText="1"/>
    </xf>
    <xf numFmtId="49" fontId="13" fillId="2" borderId="1" xfId="0" applyNumberFormat="1" applyFont="1" applyFill="1" applyBorder="1" applyAlignment="1">
      <alignment vertical="top"/>
    </xf>
    <xf numFmtId="0" fontId="13" fillId="2" borderId="1" xfId="0" applyFont="1" applyFill="1" applyBorder="1" applyAlignment="1">
      <alignment vertical="top"/>
    </xf>
    <xf numFmtId="0" fontId="13" fillId="2" borderId="1" xfId="0" applyFont="1" applyFill="1" applyBorder="1" applyAlignment="1">
      <alignment vertical="top" wrapText="1"/>
    </xf>
    <xf numFmtId="49" fontId="13" fillId="2" borderId="1" xfId="0" applyNumberFormat="1" applyFont="1" applyFill="1" applyBorder="1" applyAlignment="1">
      <alignment vertical="top" wrapText="1"/>
    </xf>
    <xf numFmtId="49" fontId="13" fillId="2" borderId="1" xfId="0" quotePrefix="1" applyNumberFormat="1" applyFont="1" applyFill="1" applyBorder="1" applyAlignment="1">
      <alignment vertical="top"/>
    </xf>
    <xf numFmtId="0" fontId="4" fillId="0" borderId="0" xfId="1" applyFill="1" applyAlignment="1">
      <alignment vertical="top"/>
    </xf>
    <xf numFmtId="49" fontId="2" fillId="0" borderId="2" xfId="0" applyNumberFormat="1" applyFont="1" applyFill="1" applyBorder="1" applyAlignment="1">
      <alignment vertical="top"/>
    </xf>
    <xf numFmtId="164" fontId="2" fillId="0" borderId="3" xfId="0" quotePrefix="1" applyNumberFormat="1" applyFont="1" applyFill="1" applyBorder="1" applyAlignment="1">
      <alignment vertical="top"/>
    </xf>
    <xf numFmtId="49" fontId="15" fillId="2" borderId="1" xfId="0" applyNumberFormat="1" applyFont="1" applyFill="1" applyBorder="1" applyAlignment="1">
      <alignment vertical="top" wrapText="1"/>
    </xf>
    <xf numFmtId="0" fontId="15" fillId="2" borderId="1" xfId="0" applyFont="1" applyFill="1" applyBorder="1" applyAlignment="1">
      <alignment horizontal="center" vertical="top" wrapText="1"/>
    </xf>
    <xf numFmtId="49" fontId="1" fillId="2" borderId="1" xfId="0" applyNumberFormat="1" applyFont="1" applyFill="1" applyBorder="1" applyAlignment="1">
      <alignment vertical="top"/>
    </xf>
    <xf numFmtId="0" fontId="1" fillId="2" borderId="1" xfId="0" applyFont="1" applyFill="1" applyBorder="1" applyAlignment="1">
      <alignment vertical="top"/>
    </xf>
    <xf numFmtId="0" fontId="1" fillId="2" borderId="1" xfId="0" applyFont="1" applyFill="1" applyBorder="1" applyAlignment="1">
      <alignment vertical="top" wrapText="1"/>
    </xf>
    <xf numFmtId="49" fontId="1" fillId="2" borderId="1" xfId="0" applyNumberFormat="1" applyFont="1" applyFill="1" applyBorder="1" applyAlignment="1">
      <alignment vertical="top" wrapText="1"/>
    </xf>
    <xf numFmtId="49" fontId="0" fillId="2" borderId="1" xfId="0" quotePrefix="1" applyNumberFormat="1" applyFill="1" applyBorder="1" applyAlignment="1">
      <alignment vertical="top"/>
    </xf>
    <xf numFmtId="0" fontId="0" fillId="2" borderId="1" xfId="0" applyFill="1" applyBorder="1" applyAlignment="1">
      <alignment vertical="top"/>
    </xf>
    <xf numFmtId="49" fontId="15" fillId="2" borderId="1" xfId="0" quotePrefix="1" applyNumberFormat="1" applyFont="1" applyFill="1" applyBorder="1" applyAlignment="1">
      <alignment vertical="top"/>
    </xf>
    <xf numFmtId="0" fontId="15" fillId="2" borderId="1" xfId="0" applyFont="1" applyFill="1" applyBorder="1" applyAlignment="1">
      <alignment vertical="top"/>
    </xf>
    <xf numFmtId="49" fontId="15" fillId="2" borderId="1" xfId="0" applyNumberFormat="1" applyFont="1" applyFill="1" applyBorder="1" applyAlignment="1">
      <alignment vertical="top"/>
    </xf>
    <xf numFmtId="0" fontId="15" fillId="2" borderId="1" xfId="0" applyFont="1" applyFill="1" applyBorder="1" applyAlignment="1">
      <alignment vertical="top" wrapText="1"/>
    </xf>
    <xf numFmtId="49" fontId="2" fillId="0" borderId="5" xfId="0" applyNumberFormat="1" applyFont="1" applyFill="1" applyBorder="1" applyAlignment="1">
      <alignment vertical="top"/>
    </xf>
    <xf numFmtId="164" fontId="2" fillId="0" borderId="6" xfId="0" quotePrefix="1" applyNumberFormat="1" applyFont="1" applyFill="1" applyBorder="1" applyAlignment="1">
      <alignment vertical="top"/>
    </xf>
    <xf numFmtId="49" fontId="2" fillId="2" borderId="7" xfId="0" applyNumberFormat="1" applyFont="1" applyFill="1" applyBorder="1" applyAlignment="1">
      <alignment vertical="top"/>
    </xf>
    <xf numFmtId="49" fontId="0" fillId="2" borderId="7" xfId="0" applyNumberFormat="1" applyFill="1" applyBorder="1" applyAlignment="1">
      <alignment vertical="top"/>
    </xf>
    <xf numFmtId="0" fontId="0" fillId="2" borderId="7" xfId="0" applyFill="1" applyBorder="1" applyAlignment="1">
      <alignment vertical="top" wrapText="1"/>
    </xf>
    <xf numFmtId="49" fontId="0" fillId="2" borderId="7" xfId="0" applyNumberFormat="1" applyFill="1" applyBorder="1" applyAlignment="1">
      <alignment vertical="top" wrapText="1"/>
    </xf>
    <xf numFmtId="0" fontId="4" fillId="0" borderId="0" xfId="1" applyAlignment="1">
      <alignment horizontal="center" vertical="top"/>
    </xf>
    <xf numFmtId="0" fontId="4" fillId="0" borderId="0" xfId="1" quotePrefix="1" applyAlignment="1">
      <alignment vertical="top"/>
    </xf>
    <xf numFmtId="0" fontId="4" fillId="0" borderId="0" xfId="1" applyAlignment="1">
      <alignment vertical="top" wrapText="1"/>
    </xf>
    <xf numFmtId="0" fontId="4" fillId="2" borderId="0" xfId="1" applyFill="1" applyAlignment="1">
      <alignment horizontal="left" vertical="top"/>
    </xf>
    <xf numFmtId="0" fontId="8" fillId="2" borderId="1" xfId="0" applyFont="1" applyFill="1" applyBorder="1" applyAlignment="1">
      <alignment horizontal="left" vertical="top"/>
    </xf>
    <xf numFmtId="0" fontId="2" fillId="2" borderId="1" xfId="0" applyFont="1" applyFill="1" applyBorder="1" applyAlignment="1">
      <alignment horizontal="left" vertical="top"/>
    </xf>
    <xf numFmtId="0" fontId="13" fillId="2" borderId="1" xfId="0" applyFont="1" applyFill="1" applyBorder="1" applyAlignment="1">
      <alignment horizontal="left" vertical="top"/>
    </xf>
    <xf numFmtId="0" fontId="2" fillId="5" borderId="1" xfId="0" applyFont="1" applyFill="1" applyBorder="1" applyAlignment="1">
      <alignment horizontal="left" vertical="top"/>
    </xf>
    <xf numFmtId="0" fontId="2" fillId="6" borderId="1" xfId="0" applyFont="1" applyFill="1" applyBorder="1" applyAlignment="1">
      <alignment horizontal="left" vertical="top"/>
    </xf>
    <xf numFmtId="0" fontId="2" fillId="5" borderId="1" xfId="0" applyFont="1" applyFill="1" applyBorder="1" applyAlignment="1">
      <alignment horizontal="left" vertical="top" wrapText="1"/>
    </xf>
    <xf numFmtId="0" fontId="2" fillId="5" borderId="4" xfId="0" applyFont="1" applyFill="1" applyBorder="1" applyAlignment="1">
      <alignment horizontal="left" vertical="top"/>
    </xf>
    <xf numFmtId="0" fontId="0" fillId="2" borderId="1" xfId="0" applyFill="1" applyBorder="1" applyAlignment="1">
      <alignment horizontal="left" vertical="top"/>
    </xf>
    <xf numFmtId="0" fontId="15" fillId="2" borderId="1" xfId="0" applyFont="1" applyFill="1" applyBorder="1" applyAlignment="1">
      <alignment horizontal="left" vertical="top"/>
    </xf>
    <xf numFmtId="0" fontId="12" fillId="0" borderId="1" xfId="1" applyFont="1" applyFill="1" applyBorder="1" applyAlignment="1">
      <alignment horizontal="left" vertical="top"/>
    </xf>
    <xf numFmtId="0" fontId="4" fillId="0" borderId="0" xfId="1" applyAlignment="1">
      <alignment horizontal="left" vertical="top"/>
    </xf>
    <xf numFmtId="0" fontId="0" fillId="0" borderId="0" xfId="0" applyAlignment="1">
      <alignment horizontal="left" vertical="top"/>
    </xf>
    <xf numFmtId="49" fontId="6" fillId="4" borderId="1" xfId="0" applyNumberFormat="1" applyFont="1" applyFill="1" applyBorder="1" applyAlignment="1">
      <alignment horizontal="left" vertical="top" wrapText="1"/>
    </xf>
    <xf numFmtId="0" fontId="16" fillId="2" borderId="0" xfId="1" applyFont="1" applyFill="1" applyAlignment="1">
      <alignment vertical="top"/>
    </xf>
    <xf numFmtId="0" fontId="8" fillId="2" borderId="1" xfId="0" applyFont="1" applyFill="1" applyBorder="1" applyAlignment="1">
      <alignment vertical="top" wrapText="1"/>
    </xf>
    <xf numFmtId="49" fontId="8" fillId="2" borderId="1" xfId="0" applyNumberFormat="1"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492"/>
  <sheetViews>
    <sheetView tabSelected="1" workbookViewId="0">
      <pane xSplit="5" ySplit="2" topLeftCell="F3" activePane="bottomRight" state="frozen"/>
      <selection activeCell="B1" sqref="B1"/>
      <selection pane="topRight" activeCell="G1" sqref="G1"/>
      <selection pane="bottomLeft" activeCell="B3" sqref="B3"/>
      <selection pane="bottomRight" activeCell="F12" sqref="F12"/>
    </sheetView>
  </sheetViews>
  <sheetFormatPr baseColWidth="10" defaultColWidth="11.5546875" defaultRowHeight="13.2" x14ac:dyDescent="0.3"/>
  <cols>
    <col min="1" max="1" width="9.33203125" style="3" hidden="1" customWidth="1"/>
    <col min="2" max="2" width="11.5546875" style="52"/>
    <col min="3" max="3" width="16.44140625" style="3" customWidth="1"/>
    <col min="4" max="4" width="12.109375" style="3" customWidth="1"/>
    <col min="5" max="5" width="5.5546875" style="3" customWidth="1"/>
    <col min="6" max="6" width="13.77734375" style="66" customWidth="1"/>
    <col min="7" max="7" width="13.88671875" style="3" customWidth="1"/>
    <col min="8" max="8" width="30" style="54" customWidth="1"/>
    <col min="9" max="9" width="73.33203125" style="54" customWidth="1"/>
    <col min="10" max="16" width="11.5546875" style="1"/>
    <col min="17" max="16384" width="11.5546875" style="3"/>
  </cols>
  <sheetData>
    <row r="1" spans="1:16" s="1" customFormat="1" ht="35.4" customHeight="1" x14ac:dyDescent="0.3">
      <c r="B1" s="2"/>
      <c r="F1" s="55"/>
    </row>
    <row r="2" spans="1:16" ht="45.6" customHeight="1" x14ac:dyDescent="0.3">
      <c r="B2" s="4" t="s">
        <v>249</v>
      </c>
      <c r="C2" s="5" t="s">
        <v>0</v>
      </c>
      <c r="D2" s="6"/>
      <c r="E2" s="6"/>
      <c r="F2" s="68" t="s">
        <v>1</v>
      </c>
      <c r="G2" s="5" t="s">
        <v>2</v>
      </c>
      <c r="H2" s="7" t="s">
        <v>3</v>
      </c>
      <c r="I2" s="8" t="s">
        <v>4</v>
      </c>
    </row>
    <row r="3" spans="1:16" s="1" customFormat="1" ht="14.4" x14ac:dyDescent="0.3">
      <c r="A3" s="1">
        <v>1</v>
      </c>
      <c r="B3" s="9">
        <v>1</v>
      </c>
      <c r="C3" s="10" t="s">
        <v>5</v>
      </c>
      <c r="D3" s="11" t="str">
        <f t="shared" ref="D3:D29" si="0">LEFT(C3,10)</f>
        <v>0206410000</v>
      </c>
      <c r="E3" s="11" t="str">
        <f t="shared" ref="E3:E29" si="1">RIGHT(C3,3)</f>
        <v>101</v>
      </c>
      <c r="F3" s="56" t="s">
        <v>6</v>
      </c>
      <c r="G3" s="12" t="s">
        <v>7</v>
      </c>
      <c r="H3" s="13" t="s">
        <v>8</v>
      </c>
      <c r="I3" s="14" t="s">
        <v>9</v>
      </c>
    </row>
    <row r="4" spans="1:16" s="1" customFormat="1" ht="14.4" x14ac:dyDescent="0.3">
      <c r="A4" s="1">
        <v>1</v>
      </c>
      <c r="B4" s="9">
        <v>2</v>
      </c>
      <c r="C4" s="15" t="s">
        <v>10</v>
      </c>
      <c r="D4" s="11" t="str">
        <f t="shared" si="0"/>
        <v>0206490000</v>
      </c>
      <c r="E4" s="11" t="str">
        <f t="shared" si="1"/>
        <v>101</v>
      </c>
      <c r="F4" s="56" t="s">
        <v>11</v>
      </c>
      <c r="G4" s="12" t="s">
        <v>7</v>
      </c>
      <c r="H4" s="13" t="s">
        <v>12</v>
      </c>
      <c r="I4" s="14" t="s">
        <v>13</v>
      </c>
    </row>
    <row r="5" spans="1:16" s="16" customFormat="1" ht="14.4" x14ac:dyDescent="0.3">
      <c r="A5" s="1">
        <v>1</v>
      </c>
      <c r="B5" s="9">
        <v>3</v>
      </c>
      <c r="C5" s="10" t="s">
        <v>14</v>
      </c>
      <c r="D5" s="11" t="str">
        <f t="shared" si="0"/>
        <v>0206490000</v>
      </c>
      <c r="E5" s="11" t="str">
        <f t="shared" si="1"/>
        <v>103</v>
      </c>
      <c r="F5" s="56" t="s">
        <v>15</v>
      </c>
      <c r="G5" s="12" t="s">
        <v>7</v>
      </c>
      <c r="H5" s="13" t="s">
        <v>12</v>
      </c>
      <c r="I5" s="14" t="s">
        <v>16</v>
      </c>
      <c r="J5" s="1"/>
      <c r="K5" s="1"/>
      <c r="L5" s="1"/>
      <c r="M5" s="1"/>
      <c r="N5" s="1"/>
      <c r="O5" s="1"/>
      <c r="P5" s="1"/>
    </row>
    <row r="6" spans="1:16" s="1" customFormat="1" ht="14.4" x14ac:dyDescent="0.3">
      <c r="A6" s="1">
        <v>1</v>
      </c>
      <c r="B6" s="9">
        <v>4</v>
      </c>
      <c r="C6" s="10" t="s">
        <v>17</v>
      </c>
      <c r="D6" s="11" t="str">
        <f t="shared" si="0"/>
        <v>0206490000</v>
      </c>
      <c r="E6" s="11" t="str">
        <f t="shared" si="1"/>
        <v>104</v>
      </c>
      <c r="F6" s="56" t="s">
        <v>18</v>
      </c>
      <c r="G6" s="12" t="s">
        <v>7</v>
      </c>
      <c r="H6" s="13" t="s">
        <v>12</v>
      </c>
      <c r="I6" s="14" t="s">
        <v>19</v>
      </c>
    </row>
    <row r="7" spans="1:16" s="16" customFormat="1" ht="14.4" x14ac:dyDescent="0.3">
      <c r="A7" s="1">
        <v>1</v>
      </c>
      <c r="B7" s="9">
        <v>5</v>
      </c>
      <c r="C7" s="10" t="s">
        <v>20</v>
      </c>
      <c r="D7" s="11" t="str">
        <f t="shared" si="0"/>
        <v>0206490000</v>
      </c>
      <c r="E7" s="11" t="str">
        <f t="shared" si="1"/>
        <v>105</v>
      </c>
      <c r="F7" s="56" t="s">
        <v>21</v>
      </c>
      <c r="G7" s="12" t="s">
        <v>7</v>
      </c>
      <c r="H7" s="13" t="s">
        <v>12</v>
      </c>
      <c r="I7" s="14" t="s">
        <v>22</v>
      </c>
      <c r="J7" s="1"/>
      <c r="K7" s="1"/>
      <c r="L7" s="1"/>
      <c r="M7" s="1"/>
      <c r="N7" s="1"/>
      <c r="O7" s="1"/>
      <c r="P7" s="1"/>
    </row>
    <row r="8" spans="1:16" s="1" customFormat="1" ht="14.4" x14ac:dyDescent="0.3">
      <c r="A8" s="1">
        <v>1</v>
      </c>
      <c r="B8" s="9">
        <v>6</v>
      </c>
      <c r="C8" s="10" t="s">
        <v>23</v>
      </c>
      <c r="D8" s="11" t="str">
        <f t="shared" si="0"/>
        <v>0206490000</v>
      </c>
      <c r="E8" s="11" t="str">
        <f t="shared" si="1"/>
        <v>106</v>
      </c>
      <c r="F8" s="56" t="s">
        <v>24</v>
      </c>
      <c r="G8" s="12" t="s">
        <v>7</v>
      </c>
      <c r="H8" s="13" t="s">
        <v>12</v>
      </c>
      <c r="I8" s="14" t="s">
        <v>25</v>
      </c>
    </row>
    <row r="9" spans="1:16" s="1" customFormat="1" ht="14.4" x14ac:dyDescent="0.3">
      <c r="A9" s="1">
        <v>1</v>
      </c>
      <c r="B9" s="9">
        <v>7</v>
      </c>
      <c r="C9" s="10" t="s">
        <v>26</v>
      </c>
      <c r="D9" s="11" t="str">
        <f t="shared" si="0"/>
        <v>0206490000</v>
      </c>
      <c r="E9" s="11" t="str">
        <f t="shared" si="1"/>
        <v>109</v>
      </c>
      <c r="F9" s="56" t="s">
        <v>27</v>
      </c>
      <c r="G9" s="12" t="s">
        <v>7</v>
      </c>
      <c r="H9" s="13" t="s">
        <v>12</v>
      </c>
      <c r="I9" s="14" t="s">
        <v>28</v>
      </c>
    </row>
    <row r="10" spans="1:16" s="1" customFormat="1" ht="14.4" x14ac:dyDescent="0.3">
      <c r="A10" s="1">
        <v>1</v>
      </c>
      <c r="B10" s="9">
        <v>8</v>
      </c>
      <c r="C10" s="10" t="s">
        <v>29</v>
      </c>
      <c r="D10" s="11" t="str">
        <f t="shared" si="0"/>
        <v>0206490000</v>
      </c>
      <c r="E10" s="11" t="str">
        <f t="shared" si="1"/>
        <v>110</v>
      </c>
      <c r="F10" s="56" t="s">
        <v>30</v>
      </c>
      <c r="G10" s="12" t="s">
        <v>7</v>
      </c>
      <c r="H10" s="13" t="s">
        <v>12</v>
      </c>
      <c r="I10" s="14" t="s">
        <v>31</v>
      </c>
    </row>
    <row r="11" spans="1:16" s="1" customFormat="1" ht="14.4" x14ac:dyDescent="0.3">
      <c r="A11" s="1">
        <v>1</v>
      </c>
      <c r="B11" s="9">
        <v>9</v>
      </c>
      <c r="C11" s="10" t="s">
        <v>32</v>
      </c>
      <c r="D11" s="11" t="str">
        <f t="shared" si="0"/>
        <v>0206490000</v>
      </c>
      <c r="E11" s="11" t="str">
        <f t="shared" si="1"/>
        <v>112</v>
      </c>
      <c r="F11" s="56" t="s">
        <v>33</v>
      </c>
      <c r="G11" s="12" t="s">
        <v>7</v>
      </c>
      <c r="H11" s="13" t="s">
        <v>12</v>
      </c>
      <c r="I11" s="14" t="s">
        <v>34</v>
      </c>
    </row>
    <row r="12" spans="1:16" s="1" customFormat="1" ht="14.4" x14ac:dyDescent="0.3">
      <c r="A12" s="1">
        <v>1</v>
      </c>
      <c r="B12" s="9">
        <v>10</v>
      </c>
      <c r="C12" s="10" t="s">
        <v>35</v>
      </c>
      <c r="D12" s="11" t="str">
        <f t="shared" si="0"/>
        <v>0206490000</v>
      </c>
      <c r="E12" s="11" t="str">
        <f t="shared" si="1"/>
        <v>129</v>
      </c>
      <c r="F12" s="56" t="s">
        <v>36</v>
      </c>
      <c r="G12" s="12" t="s">
        <v>7</v>
      </c>
      <c r="H12" s="13" t="s">
        <v>12</v>
      </c>
      <c r="I12" s="14" t="s">
        <v>37</v>
      </c>
    </row>
    <row r="13" spans="1:16" s="1" customFormat="1" ht="14.4" x14ac:dyDescent="0.3">
      <c r="A13" s="1">
        <v>1</v>
      </c>
      <c r="B13" s="9">
        <v>11</v>
      </c>
      <c r="C13" s="10" t="s">
        <v>38</v>
      </c>
      <c r="D13" s="11" t="str">
        <f t="shared" si="0"/>
        <v>0206490000</v>
      </c>
      <c r="E13" s="11" t="str">
        <f t="shared" si="1"/>
        <v>130</v>
      </c>
      <c r="F13" s="56" t="s">
        <v>39</v>
      </c>
      <c r="G13" s="12" t="s">
        <v>7</v>
      </c>
      <c r="H13" s="13" t="s">
        <v>12</v>
      </c>
      <c r="I13" s="14" t="s">
        <v>40</v>
      </c>
    </row>
    <row r="14" spans="1:16" s="1" customFormat="1" ht="14.4" x14ac:dyDescent="0.3">
      <c r="A14" s="1">
        <v>1</v>
      </c>
      <c r="B14" s="9">
        <v>12</v>
      </c>
      <c r="C14" s="10" t="s">
        <v>41</v>
      </c>
      <c r="D14" s="11" t="str">
        <f t="shared" si="0"/>
        <v>0206490000</v>
      </c>
      <c r="E14" s="11" t="str">
        <f t="shared" si="1"/>
        <v>131</v>
      </c>
      <c r="F14" s="56" t="s">
        <v>42</v>
      </c>
      <c r="G14" s="12" t="s">
        <v>7</v>
      </c>
      <c r="H14" s="13" t="s">
        <v>12</v>
      </c>
      <c r="I14" s="14" t="s">
        <v>43</v>
      </c>
    </row>
    <row r="15" spans="1:16" s="1" customFormat="1" ht="14.4" x14ac:dyDescent="0.3">
      <c r="A15" s="1">
        <v>1</v>
      </c>
      <c r="B15" s="9">
        <v>13</v>
      </c>
      <c r="C15" s="10" t="s">
        <v>44</v>
      </c>
      <c r="D15" s="11" t="str">
        <f t="shared" si="0"/>
        <v>0206490000</v>
      </c>
      <c r="E15" s="11" t="str">
        <f t="shared" si="1"/>
        <v>132</v>
      </c>
      <c r="F15" s="56" t="s">
        <v>45</v>
      </c>
      <c r="G15" s="12" t="s">
        <v>7</v>
      </c>
      <c r="H15" s="13" t="s">
        <v>12</v>
      </c>
      <c r="I15" s="14" t="s">
        <v>46</v>
      </c>
    </row>
    <row r="16" spans="1:16" s="1" customFormat="1" ht="14.4" x14ac:dyDescent="0.3">
      <c r="A16" s="1">
        <v>1</v>
      </c>
      <c r="B16" s="9">
        <v>14</v>
      </c>
      <c r="C16" s="10" t="s">
        <v>47</v>
      </c>
      <c r="D16" s="11" t="str">
        <f t="shared" si="0"/>
        <v>0206490000</v>
      </c>
      <c r="E16" s="11" t="str">
        <f t="shared" si="1"/>
        <v>133</v>
      </c>
      <c r="F16" s="56" t="s">
        <v>48</v>
      </c>
      <c r="G16" s="12" t="s">
        <v>7</v>
      </c>
      <c r="H16" s="13" t="s">
        <v>12</v>
      </c>
      <c r="I16" s="14" t="s">
        <v>49</v>
      </c>
    </row>
    <row r="17" spans="1:16" s="1" customFormat="1" ht="14.4" x14ac:dyDescent="0.3">
      <c r="A17" s="1">
        <v>1</v>
      </c>
      <c r="B17" s="9">
        <v>15</v>
      </c>
      <c r="C17" s="10" t="s">
        <v>50</v>
      </c>
      <c r="D17" s="11" t="str">
        <f t="shared" si="0"/>
        <v>0206490000</v>
      </c>
      <c r="E17" s="11" t="str">
        <f t="shared" si="1"/>
        <v>135</v>
      </c>
      <c r="F17" s="56" t="s">
        <v>51</v>
      </c>
      <c r="G17" s="12" t="s">
        <v>7</v>
      </c>
      <c r="H17" s="13" t="s">
        <v>12</v>
      </c>
      <c r="I17" s="14" t="s">
        <v>52</v>
      </c>
    </row>
    <row r="18" spans="1:16" s="1" customFormat="1" ht="14.4" x14ac:dyDescent="0.3">
      <c r="A18" s="17">
        <v>1</v>
      </c>
      <c r="B18" s="9">
        <v>16</v>
      </c>
      <c r="C18" s="10" t="s">
        <v>53</v>
      </c>
      <c r="D18" s="11" t="str">
        <f t="shared" si="0"/>
        <v>0206490000</v>
      </c>
      <c r="E18" s="11" t="str">
        <f t="shared" si="1"/>
        <v>136</v>
      </c>
      <c r="F18" s="56" t="s">
        <v>54</v>
      </c>
      <c r="G18" s="12" t="s">
        <v>7</v>
      </c>
      <c r="H18" s="13" t="s">
        <v>12</v>
      </c>
      <c r="I18" s="14" t="s">
        <v>55</v>
      </c>
      <c r="J18" s="17"/>
      <c r="K18" s="17"/>
      <c r="L18" s="17"/>
      <c r="M18" s="17"/>
      <c r="N18" s="17"/>
      <c r="O18" s="17"/>
      <c r="P18" s="17"/>
    </row>
    <row r="19" spans="1:16" s="1" customFormat="1" ht="14.4" x14ac:dyDescent="0.3">
      <c r="A19" s="1">
        <v>1</v>
      </c>
      <c r="B19" s="9">
        <v>17</v>
      </c>
      <c r="C19" s="10" t="s">
        <v>56</v>
      </c>
      <c r="D19" s="11" t="str">
        <f t="shared" si="0"/>
        <v>0206490000</v>
      </c>
      <c r="E19" s="11" t="str">
        <f t="shared" si="1"/>
        <v>137</v>
      </c>
      <c r="F19" s="56" t="s">
        <v>57</v>
      </c>
      <c r="G19" s="12" t="s">
        <v>7</v>
      </c>
      <c r="H19" s="13" t="s">
        <v>12</v>
      </c>
      <c r="I19" s="14" t="s">
        <v>58</v>
      </c>
    </row>
    <row r="20" spans="1:16" s="18" customFormat="1" ht="14.4" x14ac:dyDescent="0.3">
      <c r="A20" s="1">
        <v>1</v>
      </c>
      <c r="B20" s="9">
        <v>18</v>
      </c>
      <c r="C20" s="10" t="s">
        <v>59</v>
      </c>
      <c r="D20" s="11" t="str">
        <f t="shared" si="0"/>
        <v>0206490000</v>
      </c>
      <c r="E20" s="11" t="str">
        <f t="shared" si="1"/>
        <v>139</v>
      </c>
      <c r="F20" s="56" t="s">
        <v>60</v>
      </c>
      <c r="G20" s="12" t="s">
        <v>7</v>
      </c>
      <c r="H20" s="13" t="s">
        <v>12</v>
      </c>
      <c r="I20" s="14" t="s">
        <v>61</v>
      </c>
      <c r="J20" s="1"/>
      <c r="K20" s="1"/>
      <c r="L20" s="1"/>
      <c r="M20" s="1"/>
      <c r="N20" s="1"/>
      <c r="O20" s="1"/>
      <c r="P20" s="1"/>
    </row>
    <row r="21" spans="1:16" s="16" customFormat="1" ht="14.4" x14ac:dyDescent="0.3">
      <c r="A21" s="1">
        <v>1</v>
      </c>
      <c r="B21" s="9">
        <v>19</v>
      </c>
      <c r="C21" s="10" t="s">
        <v>62</v>
      </c>
      <c r="D21" s="11" t="str">
        <f t="shared" si="0"/>
        <v>0206490000</v>
      </c>
      <c r="E21" s="11" t="str">
        <f t="shared" si="1"/>
        <v>140</v>
      </c>
      <c r="F21" s="56" t="s">
        <v>63</v>
      </c>
      <c r="G21" s="12" t="s">
        <v>7</v>
      </c>
      <c r="H21" s="13" t="s">
        <v>12</v>
      </c>
      <c r="I21" s="14" t="s">
        <v>64</v>
      </c>
      <c r="J21" s="1"/>
      <c r="K21" s="1"/>
      <c r="L21" s="1"/>
      <c r="M21" s="1"/>
      <c r="N21" s="1"/>
      <c r="O21" s="1"/>
      <c r="P21" s="1"/>
    </row>
    <row r="22" spans="1:16" s="1" customFormat="1" ht="14.4" x14ac:dyDescent="0.3">
      <c r="A22" s="1">
        <v>1</v>
      </c>
      <c r="B22" s="9">
        <v>20</v>
      </c>
      <c r="C22" s="10" t="s">
        <v>65</v>
      </c>
      <c r="D22" s="11" t="str">
        <f t="shared" si="0"/>
        <v>0206490000</v>
      </c>
      <c r="E22" s="11" t="str">
        <f t="shared" si="1"/>
        <v>141</v>
      </c>
      <c r="F22" s="56" t="s">
        <v>66</v>
      </c>
      <c r="G22" s="12" t="s">
        <v>7</v>
      </c>
      <c r="H22" s="13" t="s">
        <v>12</v>
      </c>
      <c r="I22" s="14" t="s">
        <v>67</v>
      </c>
    </row>
    <row r="23" spans="1:16" s="69" customFormat="1" ht="14.4" x14ac:dyDescent="0.3">
      <c r="A23" s="69">
        <v>1</v>
      </c>
      <c r="B23" s="9">
        <v>21</v>
      </c>
      <c r="C23" s="15" t="s">
        <v>68</v>
      </c>
      <c r="D23" s="11" t="str">
        <f t="shared" si="0"/>
        <v>0206490000</v>
      </c>
      <c r="E23" s="11" t="str">
        <f t="shared" si="1"/>
        <v>142</v>
      </c>
      <c r="F23" s="57" t="s">
        <v>69</v>
      </c>
      <c r="G23" s="10" t="s">
        <v>7</v>
      </c>
      <c r="H23" s="70" t="s">
        <v>12</v>
      </c>
      <c r="I23" s="71" t="s">
        <v>70</v>
      </c>
    </row>
    <row r="24" spans="1:16" s="1" customFormat="1" ht="14.4" x14ac:dyDescent="0.3">
      <c r="A24" s="1">
        <v>1</v>
      </c>
      <c r="B24" s="9">
        <v>22</v>
      </c>
      <c r="C24" s="10" t="s">
        <v>71</v>
      </c>
      <c r="D24" s="11" t="str">
        <f t="shared" si="0"/>
        <v>0206490000</v>
      </c>
      <c r="E24" s="11" t="str">
        <f t="shared" si="1"/>
        <v>143</v>
      </c>
      <c r="F24" s="56" t="s">
        <v>72</v>
      </c>
      <c r="G24" s="12" t="s">
        <v>7</v>
      </c>
      <c r="H24" s="13" t="s">
        <v>12</v>
      </c>
      <c r="I24" s="14" t="s">
        <v>73</v>
      </c>
    </row>
    <row r="25" spans="1:16" s="1" customFormat="1" ht="14.4" x14ac:dyDescent="0.3">
      <c r="A25" s="1">
        <v>1</v>
      </c>
      <c r="B25" s="9">
        <v>23</v>
      </c>
      <c r="C25" s="10" t="s">
        <v>74</v>
      </c>
      <c r="D25" s="11" t="str">
        <f t="shared" si="0"/>
        <v>0206490000</v>
      </c>
      <c r="E25" s="11" t="str">
        <f t="shared" si="1"/>
        <v>144</v>
      </c>
      <c r="F25" s="56" t="s">
        <v>75</v>
      </c>
      <c r="G25" s="12" t="s">
        <v>7</v>
      </c>
      <c r="H25" s="13" t="s">
        <v>12</v>
      </c>
      <c r="I25" s="14" t="s">
        <v>76</v>
      </c>
    </row>
    <row r="26" spans="1:16" s="1" customFormat="1" ht="14.4" x14ac:dyDescent="0.25">
      <c r="A26" s="24">
        <v>1</v>
      </c>
      <c r="B26" s="9">
        <v>24</v>
      </c>
      <c r="C26" s="10" t="s">
        <v>77</v>
      </c>
      <c r="D26" s="11" t="str">
        <f t="shared" si="0"/>
        <v>0206490000</v>
      </c>
      <c r="E26" s="11" t="str">
        <f t="shared" si="1"/>
        <v>146</v>
      </c>
      <c r="F26" s="56" t="s">
        <v>78</v>
      </c>
      <c r="G26" s="12" t="s">
        <v>7</v>
      </c>
      <c r="H26" s="13" t="s">
        <v>12</v>
      </c>
      <c r="I26" s="14" t="s">
        <v>79</v>
      </c>
      <c r="J26" s="24"/>
      <c r="K26" s="24"/>
      <c r="L26" s="24"/>
      <c r="M26" s="24"/>
      <c r="N26" s="24"/>
      <c r="O26" s="24"/>
      <c r="P26" s="24"/>
    </row>
    <row r="27" spans="1:16" s="1" customFormat="1" ht="28.8" x14ac:dyDescent="0.3">
      <c r="A27" s="2">
        <v>2</v>
      </c>
      <c r="B27" s="25">
        <v>25</v>
      </c>
      <c r="C27" s="26" t="s">
        <v>80</v>
      </c>
      <c r="D27" s="27" t="str">
        <f t="shared" si="0"/>
        <v>0203219090</v>
      </c>
      <c r="E27" s="27" t="str">
        <f t="shared" si="1"/>
        <v>999</v>
      </c>
      <c r="F27" s="58" t="s">
        <v>81</v>
      </c>
      <c r="G27" s="26" t="s">
        <v>7</v>
      </c>
      <c r="H27" s="28" t="s">
        <v>82</v>
      </c>
      <c r="I27" s="29" t="s">
        <v>82</v>
      </c>
      <c r="J27" s="2"/>
      <c r="K27" s="2"/>
      <c r="L27" s="2"/>
      <c r="M27" s="2"/>
      <c r="N27" s="2"/>
      <c r="O27" s="2"/>
      <c r="P27" s="2"/>
    </row>
    <row r="28" spans="1:16" s="2" customFormat="1" ht="28.8" x14ac:dyDescent="0.3">
      <c r="A28" s="2">
        <v>2</v>
      </c>
      <c r="B28" s="25">
        <v>26</v>
      </c>
      <c r="C28" s="30" t="s">
        <v>83</v>
      </c>
      <c r="D28" s="27" t="str">
        <f t="shared" si="0"/>
        <v>0203220090</v>
      </c>
      <c r="E28" s="27" t="str">
        <f t="shared" si="1"/>
        <v>999</v>
      </c>
      <c r="F28" s="58" t="s">
        <v>81</v>
      </c>
      <c r="G28" s="26" t="s">
        <v>7</v>
      </c>
      <c r="H28" s="28" t="s">
        <v>84</v>
      </c>
      <c r="I28" s="29" t="s">
        <v>84</v>
      </c>
    </row>
    <row r="29" spans="1:16" s="2" customFormat="1" ht="14.4" x14ac:dyDescent="0.3">
      <c r="A29" s="2">
        <v>2</v>
      </c>
      <c r="B29" s="25">
        <v>27</v>
      </c>
      <c r="C29" s="30" t="s">
        <v>85</v>
      </c>
      <c r="D29" s="27" t="str">
        <f t="shared" si="0"/>
        <v>0203290090</v>
      </c>
      <c r="E29" s="27" t="str">
        <f t="shared" si="1"/>
        <v>999</v>
      </c>
      <c r="F29" s="58" t="s">
        <v>86</v>
      </c>
      <c r="G29" s="26" t="s">
        <v>7</v>
      </c>
      <c r="H29" s="28" t="s">
        <v>87</v>
      </c>
      <c r="I29" s="29" t="s">
        <v>88</v>
      </c>
    </row>
    <row r="30" spans="1:16" s="2" customFormat="1" ht="14.4" x14ac:dyDescent="0.3">
      <c r="A30" s="2">
        <v>2</v>
      </c>
      <c r="B30" s="25">
        <v>28</v>
      </c>
      <c r="C30" s="26" t="s">
        <v>89</v>
      </c>
      <c r="D30" s="26" t="s">
        <v>90</v>
      </c>
      <c r="E30" s="27">
        <v>111</v>
      </c>
      <c r="F30" s="58" t="s">
        <v>91</v>
      </c>
      <c r="G30" s="26" t="s">
        <v>7</v>
      </c>
      <c r="H30" s="28" t="s">
        <v>12</v>
      </c>
      <c r="I30" s="29" t="s">
        <v>92</v>
      </c>
    </row>
    <row r="31" spans="1:16" s="1" customFormat="1" ht="14.4" x14ac:dyDescent="0.3">
      <c r="A31" s="2">
        <v>2</v>
      </c>
      <c r="B31" s="25">
        <v>29</v>
      </c>
      <c r="C31" s="26" t="s">
        <v>93</v>
      </c>
      <c r="D31" s="27" t="str">
        <f t="shared" ref="D31:D36" si="2">LEFT(C31,10)</f>
        <v>0206490000</v>
      </c>
      <c r="E31" s="27" t="str">
        <f t="shared" ref="E31:E36" si="3">RIGHT(C31,3)</f>
        <v>127</v>
      </c>
      <c r="F31" s="58" t="s">
        <v>94</v>
      </c>
      <c r="G31" s="26" t="s">
        <v>7</v>
      </c>
      <c r="H31" s="28" t="s">
        <v>12</v>
      </c>
      <c r="I31" s="29" t="s">
        <v>95</v>
      </c>
      <c r="J31" s="2"/>
      <c r="K31" s="2"/>
      <c r="L31" s="2"/>
      <c r="M31" s="2"/>
      <c r="N31" s="2"/>
      <c r="O31" s="2"/>
      <c r="P31" s="2"/>
    </row>
    <row r="32" spans="1:16" s="2" customFormat="1" ht="28.8" x14ac:dyDescent="0.3">
      <c r="A32" s="2">
        <v>2</v>
      </c>
      <c r="B32" s="25">
        <v>30</v>
      </c>
      <c r="C32" s="26" t="s">
        <v>96</v>
      </c>
      <c r="D32" s="27" t="str">
        <f t="shared" si="2"/>
        <v>0206490000</v>
      </c>
      <c r="E32" s="27" t="str">
        <f t="shared" si="3"/>
        <v>128</v>
      </c>
      <c r="F32" s="58" t="s">
        <v>94</v>
      </c>
      <c r="G32" s="26" t="s">
        <v>7</v>
      </c>
      <c r="H32" s="28" t="s">
        <v>12</v>
      </c>
      <c r="I32" s="29" t="s">
        <v>97</v>
      </c>
    </row>
    <row r="33" spans="1:16" s="1" customFormat="1" ht="14.4" x14ac:dyDescent="0.3">
      <c r="A33" s="2">
        <v>2</v>
      </c>
      <c r="B33" s="25">
        <v>31</v>
      </c>
      <c r="C33" s="26" t="s">
        <v>98</v>
      </c>
      <c r="D33" s="27" t="str">
        <f t="shared" si="2"/>
        <v>0206490000</v>
      </c>
      <c r="E33" s="27" t="str">
        <f t="shared" si="3"/>
        <v>134</v>
      </c>
      <c r="F33" s="58" t="s">
        <v>94</v>
      </c>
      <c r="G33" s="26" t="s">
        <v>7</v>
      </c>
      <c r="H33" s="28" t="s">
        <v>12</v>
      </c>
      <c r="I33" s="29" t="s">
        <v>99</v>
      </c>
      <c r="J33" s="2"/>
      <c r="K33" s="2"/>
      <c r="L33" s="2"/>
      <c r="M33" s="2"/>
      <c r="N33" s="2"/>
      <c r="O33" s="2"/>
      <c r="P33" s="2"/>
    </row>
    <row r="34" spans="1:16" s="1" customFormat="1" ht="72" x14ac:dyDescent="0.3">
      <c r="A34" s="2">
        <v>2</v>
      </c>
      <c r="B34" s="25">
        <v>32</v>
      </c>
      <c r="C34" s="30" t="s">
        <v>100</v>
      </c>
      <c r="D34" s="27" t="str">
        <f t="shared" si="2"/>
        <v>0209100000</v>
      </c>
      <c r="E34" s="27" t="str">
        <f t="shared" si="3"/>
        <v>131</v>
      </c>
      <c r="F34" s="58" t="s">
        <v>101</v>
      </c>
      <c r="G34" s="26" t="s">
        <v>7</v>
      </c>
      <c r="H34" s="28" t="s">
        <v>102</v>
      </c>
      <c r="I34" s="29" t="s">
        <v>103</v>
      </c>
      <c r="J34" s="2"/>
      <c r="K34" s="2"/>
      <c r="L34" s="2"/>
      <c r="M34" s="2"/>
      <c r="N34" s="2"/>
      <c r="O34" s="2"/>
      <c r="P34" s="2"/>
    </row>
    <row r="35" spans="1:16" s="1" customFormat="1" ht="28.8" x14ac:dyDescent="0.3">
      <c r="A35" s="17">
        <v>9</v>
      </c>
      <c r="B35" s="20">
        <v>33</v>
      </c>
      <c r="C35" s="23" t="s">
        <v>104</v>
      </c>
      <c r="D35" s="22" t="str">
        <f t="shared" si="2"/>
        <v>0203211090</v>
      </c>
      <c r="E35" s="22" t="str">
        <f t="shared" si="3"/>
        <v>999</v>
      </c>
      <c r="F35" s="57" t="s">
        <v>105</v>
      </c>
      <c r="G35" s="12" t="s">
        <v>7</v>
      </c>
      <c r="H35" s="13" t="s">
        <v>106</v>
      </c>
      <c r="I35" s="14" t="s">
        <v>107</v>
      </c>
      <c r="J35" s="17"/>
      <c r="K35" s="17"/>
      <c r="L35" s="17"/>
      <c r="M35" s="17"/>
      <c r="N35" s="17"/>
      <c r="O35" s="17"/>
      <c r="P35" s="17"/>
    </row>
    <row r="36" spans="1:16" s="1" customFormat="1" ht="14.4" x14ac:dyDescent="0.3">
      <c r="A36" s="1">
        <v>9</v>
      </c>
      <c r="B36" s="20">
        <v>34</v>
      </c>
      <c r="C36" s="21" t="s">
        <v>108</v>
      </c>
      <c r="D36" s="22" t="str">
        <f t="shared" si="2"/>
        <v>0203290090</v>
      </c>
      <c r="E36" s="22" t="str">
        <f t="shared" si="3"/>
        <v>101</v>
      </c>
      <c r="F36" s="59" t="s">
        <v>109</v>
      </c>
      <c r="G36" s="12" t="s">
        <v>7</v>
      </c>
      <c r="H36" s="13" t="s">
        <v>87</v>
      </c>
      <c r="I36" s="14" t="s">
        <v>110</v>
      </c>
    </row>
    <row r="37" spans="1:16" s="1" customFormat="1" ht="14.4" x14ac:dyDescent="0.3">
      <c r="A37" s="1">
        <v>9</v>
      </c>
      <c r="B37" s="20">
        <v>35</v>
      </c>
      <c r="C37" s="21" t="s">
        <v>111</v>
      </c>
      <c r="D37" s="21" t="s">
        <v>90</v>
      </c>
      <c r="E37" s="22">
        <v>107</v>
      </c>
      <c r="F37" s="59" t="s">
        <v>112</v>
      </c>
      <c r="G37" s="12" t="s">
        <v>7</v>
      </c>
      <c r="H37" s="13" t="s">
        <v>12</v>
      </c>
      <c r="I37" s="14" t="s">
        <v>113</v>
      </c>
    </row>
    <row r="38" spans="1:16" s="1" customFormat="1" ht="14.4" x14ac:dyDescent="0.3">
      <c r="A38" s="1">
        <v>9</v>
      </c>
      <c r="B38" s="20">
        <v>36</v>
      </c>
      <c r="C38" s="21" t="s">
        <v>114</v>
      </c>
      <c r="D38" s="22" t="str">
        <f>LEFT(C38,10)</f>
        <v>0206490000</v>
      </c>
      <c r="E38" s="22" t="str">
        <f>RIGHT(C38,3)</f>
        <v>113</v>
      </c>
      <c r="F38" s="59" t="s">
        <v>109</v>
      </c>
      <c r="G38" s="12" t="s">
        <v>7</v>
      </c>
      <c r="H38" s="13" t="s">
        <v>12</v>
      </c>
      <c r="I38" s="14" t="s">
        <v>115</v>
      </c>
    </row>
    <row r="39" spans="1:16" s="1" customFormat="1" ht="14.4" x14ac:dyDescent="0.3">
      <c r="A39" s="19">
        <v>9</v>
      </c>
      <c r="B39" s="20">
        <v>37</v>
      </c>
      <c r="C39" s="21" t="s">
        <v>116</v>
      </c>
      <c r="D39" s="22" t="str">
        <f>LEFT(C39,10)</f>
        <v>0206490000</v>
      </c>
      <c r="E39" s="22" t="str">
        <f>RIGHT(C39,3)</f>
        <v>138</v>
      </c>
      <c r="F39" s="60" t="s">
        <v>117</v>
      </c>
      <c r="G39" s="12" t="s">
        <v>7</v>
      </c>
      <c r="H39" s="13" t="s">
        <v>12</v>
      </c>
      <c r="I39" s="14" t="s">
        <v>118</v>
      </c>
      <c r="J39" s="19"/>
      <c r="K39" s="19"/>
      <c r="L39" s="19"/>
      <c r="M39" s="19"/>
      <c r="N39" s="19"/>
      <c r="O39" s="19"/>
      <c r="P39" s="19"/>
    </row>
    <row r="40" spans="1:16" s="1" customFormat="1" ht="115.2" x14ac:dyDescent="0.3">
      <c r="A40" s="1">
        <v>9</v>
      </c>
      <c r="B40" s="20">
        <v>38</v>
      </c>
      <c r="C40" s="21" t="s">
        <v>119</v>
      </c>
      <c r="D40" s="22" t="str">
        <f>LEFT(C40,10)</f>
        <v>0209100000</v>
      </c>
      <c r="E40" s="22" t="str">
        <f>RIGHT(C40,3)</f>
        <v>114</v>
      </c>
      <c r="F40" s="61" t="s">
        <v>120</v>
      </c>
      <c r="G40" s="12" t="s">
        <v>7</v>
      </c>
      <c r="H40" s="13" t="s">
        <v>102</v>
      </c>
      <c r="I40" s="14" t="s">
        <v>121</v>
      </c>
    </row>
    <row r="41" spans="1:16" ht="15" thickBot="1" x14ac:dyDescent="0.35">
      <c r="A41" s="31">
        <v>9</v>
      </c>
      <c r="B41" s="20">
        <v>39</v>
      </c>
      <c r="C41" s="32" t="s">
        <v>122</v>
      </c>
      <c r="D41" s="32" t="s">
        <v>123</v>
      </c>
      <c r="E41" s="33" t="s">
        <v>124</v>
      </c>
      <c r="F41" s="62" t="s">
        <v>125</v>
      </c>
      <c r="G41" s="12" t="s">
        <v>7</v>
      </c>
      <c r="H41" s="12" t="s">
        <v>126</v>
      </c>
      <c r="I41" s="12" t="s">
        <v>127</v>
      </c>
    </row>
    <row r="42" spans="1:16" s="1" customFormat="1" ht="57.6" x14ac:dyDescent="0.3">
      <c r="A42" s="1">
        <v>9</v>
      </c>
      <c r="B42" s="20">
        <v>40</v>
      </c>
      <c r="C42" s="23" t="s">
        <v>128</v>
      </c>
      <c r="D42" s="22" t="str">
        <f t="shared" ref="D42:D89" si="4">LEFT(C42,10)</f>
        <v>0504002900</v>
      </c>
      <c r="E42" s="22" t="str">
        <f t="shared" ref="E42:E89" si="5">RIGHT(C42,3)</f>
        <v>137</v>
      </c>
      <c r="F42" s="57" t="s">
        <v>117</v>
      </c>
      <c r="G42" s="12" t="s">
        <v>7</v>
      </c>
      <c r="H42" s="13" t="s">
        <v>129</v>
      </c>
      <c r="I42" s="14" t="s">
        <v>130</v>
      </c>
    </row>
    <row r="43" spans="1:16" s="2" customFormat="1" ht="72" x14ac:dyDescent="0.3">
      <c r="A43" s="1">
        <v>9</v>
      </c>
      <c r="B43" s="20">
        <v>41</v>
      </c>
      <c r="C43" s="23" t="s">
        <v>131</v>
      </c>
      <c r="D43" s="22" t="str">
        <f t="shared" si="4"/>
        <v>0504009000</v>
      </c>
      <c r="E43" s="22" t="str">
        <f t="shared" si="5"/>
        <v>130</v>
      </c>
      <c r="F43" s="57" t="s">
        <v>117</v>
      </c>
      <c r="G43" s="12" t="s">
        <v>7</v>
      </c>
      <c r="H43" s="13" t="s">
        <v>132</v>
      </c>
      <c r="I43" s="34" t="s">
        <v>133</v>
      </c>
      <c r="J43" s="1"/>
      <c r="K43" s="1"/>
      <c r="L43" s="1"/>
      <c r="M43" s="1"/>
      <c r="N43" s="1"/>
      <c r="O43" s="1"/>
      <c r="P43" s="1"/>
    </row>
    <row r="44" spans="1:16" s="2" customFormat="1" ht="43.2" x14ac:dyDescent="0.3">
      <c r="A44" s="16">
        <v>3</v>
      </c>
      <c r="B44" s="35">
        <v>42</v>
      </c>
      <c r="C44" s="36" t="s">
        <v>134</v>
      </c>
      <c r="D44" s="37" t="str">
        <f t="shared" si="4"/>
        <v>0210111090</v>
      </c>
      <c r="E44" s="37" t="str">
        <f t="shared" si="5"/>
        <v>102</v>
      </c>
      <c r="F44" s="63" t="s">
        <v>135</v>
      </c>
      <c r="G44" s="36" t="s">
        <v>7</v>
      </c>
      <c r="H44" s="38" t="s">
        <v>136</v>
      </c>
      <c r="I44" s="39" t="s">
        <v>137</v>
      </c>
      <c r="J44" s="16"/>
      <c r="K44" s="16"/>
      <c r="L44" s="16"/>
      <c r="M44" s="16"/>
      <c r="N44" s="16"/>
      <c r="O44" s="16"/>
      <c r="P44" s="16"/>
    </row>
    <row r="45" spans="1:16" s="1" customFormat="1" ht="43.2" x14ac:dyDescent="0.3">
      <c r="A45" s="16">
        <v>3</v>
      </c>
      <c r="B45" s="35">
        <v>43</v>
      </c>
      <c r="C45" s="36" t="s">
        <v>138</v>
      </c>
      <c r="D45" s="37" t="str">
        <f t="shared" si="4"/>
        <v>0210119090</v>
      </c>
      <c r="E45" s="37" t="str">
        <f t="shared" si="5"/>
        <v>101</v>
      </c>
      <c r="F45" s="63" t="s">
        <v>135</v>
      </c>
      <c r="G45" s="36" t="s">
        <v>7</v>
      </c>
      <c r="H45" s="38" t="s">
        <v>139</v>
      </c>
      <c r="I45" s="39" t="s">
        <v>140</v>
      </c>
      <c r="J45" s="16"/>
      <c r="K45" s="16"/>
      <c r="L45" s="16"/>
      <c r="M45" s="16"/>
      <c r="N45" s="16"/>
      <c r="O45" s="16"/>
      <c r="P45" s="16"/>
    </row>
    <row r="46" spans="1:16" s="19" customFormat="1" ht="28.8" x14ac:dyDescent="0.3">
      <c r="A46" s="16">
        <v>3</v>
      </c>
      <c r="B46" s="35">
        <v>44</v>
      </c>
      <c r="C46" s="36" t="s">
        <v>141</v>
      </c>
      <c r="D46" s="37" t="str">
        <f t="shared" si="4"/>
        <v>0210120090</v>
      </c>
      <c r="E46" s="37" t="str">
        <f t="shared" si="5"/>
        <v>101</v>
      </c>
      <c r="F46" s="63" t="s">
        <v>135</v>
      </c>
      <c r="G46" s="36" t="s">
        <v>7</v>
      </c>
      <c r="H46" s="38" t="s">
        <v>142</v>
      </c>
      <c r="I46" s="39" t="s">
        <v>143</v>
      </c>
      <c r="J46" s="16"/>
      <c r="K46" s="16"/>
      <c r="L46" s="16"/>
      <c r="M46" s="16"/>
      <c r="N46" s="16"/>
      <c r="O46" s="16"/>
      <c r="P46" s="16"/>
    </row>
    <row r="47" spans="1:16" s="1" customFormat="1" ht="28.8" x14ac:dyDescent="0.3">
      <c r="A47" s="1">
        <v>3</v>
      </c>
      <c r="B47" s="35">
        <v>45</v>
      </c>
      <c r="C47" s="40" t="s">
        <v>144</v>
      </c>
      <c r="D47" s="41" t="str">
        <f t="shared" si="4"/>
        <v>0210190090</v>
      </c>
      <c r="E47" s="41" t="str">
        <f t="shared" si="5"/>
        <v>101</v>
      </c>
      <c r="F47" s="63" t="s">
        <v>145</v>
      </c>
      <c r="G47" s="12" t="s">
        <v>7</v>
      </c>
      <c r="H47" s="13" t="s">
        <v>146</v>
      </c>
      <c r="I47" s="14" t="s">
        <v>147</v>
      </c>
    </row>
    <row r="48" spans="1:16" s="1" customFormat="1" ht="28.8" x14ac:dyDescent="0.3">
      <c r="A48" s="1">
        <v>3</v>
      </c>
      <c r="B48" s="35">
        <v>46</v>
      </c>
      <c r="C48" s="40" t="s">
        <v>148</v>
      </c>
      <c r="D48" s="41" t="str">
        <f t="shared" si="4"/>
        <v>0210190090</v>
      </c>
      <c r="E48" s="41" t="str">
        <f t="shared" si="5"/>
        <v>104</v>
      </c>
      <c r="F48" s="63" t="s">
        <v>145</v>
      </c>
      <c r="G48" s="12" t="s">
        <v>7</v>
      </c>
      <c r="H48" s="13" t="s">
        <v>146</v>
      </c>
      <c r="I48" s="14" t="s">
        <v>149</v>
      </c>
    </row>
    <row r="49" spans="1:16" s="1" customFormat="1" ht="28.8" x14ac:dyDescent="0.3">
      <c r="A49" s="1">
        <v>3</v>
      </c>
      <c r="B49" s="35">
        <v>47</v>
      </c>
      <c r="C49" s="40" t="s">
        <v>150</v>
      </c>
      <c r="D49" s="41" t="str">
        <f t="shared" si="4"/>
        <v>0210190090</v>
      </c>
      <c r="E49" s="41" t="str">
        <f t="shared" si="5"/>
        <v>105</v>
      </c>
      <c r="F49" s="63" t="s">
        <v>145</v>
      </c>
      <c r="G49" s="12" t="s">
        <v>7</v>
      </c>
      <c r="H49" s="13" t="s">
        <v>146</v>
      </c>
      <c r="I49" s="14" t="s">
        <v>151</v>
      </c>
    </row>
    <row r="50" spans="1:16" s="1" customFormat="1" ht="28.8" x14ac:dyDescent="0.3">
      <c r="A50" s="1">
        <v>3</v>
      </c>
      <c r="B50" s="35">
        <v>48</v>
      </c>
      <c r="C50" s="40" t="s">
        <v>152</v>
      </c>
      <c r="D50" s="41" t="str">
        <f t="shared" si="4"/>
        <v>1602410090</v>
      </c>
      <c r="E50" s="41" t="str">
        <f t="shared" si="5"/>
        <v>102</v>
      </c>
      <c r="F50" s="63" t="s">
        <v>153</v>
      </c>
      <c r="G50" s="12" t="s">
        <v>7</v>
      </c>
      <c r="H50" s="13" t="s">
        <v>154</v>
      </c>
      <c r="I50" s="14" t="s">
        <v>155</v>
      </c>
    </row>
    <row r="51" spans="1:16" s="1" customFormat="1" ht="28.8" x14ac:dyDescent="0.3">
      <c r="A51" s="1">
        <v>3</v>
      </c>
      <c r="B51" s="35">
        <v>49</v>
      </c>
      <c r="C51" s="12" t="s">
        <v>156</v>
      </c>
      <c r="D51" s="41" t="str">
        <f t="shared" si="4"/>
        <v>1602410090</v>
      </c>
      <c r="E51" s="41" t="str">
        <f t="shared" si="5"/>
        <v>104</v>
      </c>
      <c r="F51" s="63" t="s">
        <v>135</v>
      </c>
      <c r="G51" s="12" t="s">
        <v>7</v>
      </c>
      <c r="H51" s="13" t="s">
        <v>154</v>
      </c>
      <c r="I51" s="14" t="s">
        <v>157</v>
      </c>
    </row>
    <row r="52" spans="1:16" s="1" customFormat="1" ht="28.8" x14ac:dyDescent="0.3">
      <c r="A52" s="18">
        <v>3</v>
      </c>
      <c r="B52" s="35">
        <v>50</v>
      </c>
      <c r="C52" s="42" t="s">
        <v>158</v>
      </c>
      <c r="D52" s="43" t="str">
        <f t="shared" si="4"/>
        <v>1602420090</v>
      </c>
      <c r="E52" s="43" t="str">
        <f t="shared" si="5"/>
        <v>102</v>
      </c>
      <c r="F52" s="64" t="s">
        <v>153</v>
      </c>
      <c r="G52" s="44" t="s">
        <v>7</v>
      </c>
      <c r="H52" s="45" t="s">
        <v>159</v>
      </c>
      <c r="I52" s="34" t="s">
        <v>160</v>
      </c>
      <c r="J52" s="18"/>
      <c r="K52" s="18"/>
      <c r="L52" s="18"/>
      <c r="M52" s="18"/>
      <c r="N52" s="18"/>
      <c r="O52" s="18"/>
      <c r="P52" s="18"/>
    </row>
    <row r="53" spans="1:16" s="1" customFormat="1" ht="28.8" x14ac:dyDescent="0.3">
      <c r="A53" s="19">
        <v>3</v>
      </c>
      <c r="B53" s="35">
        <v>51</v>
      </c>
      <c r="C53" s="40" t="s">
        <v>161</v>
      </c>
      <c r="D53" s="41" t="str">
        <f t="shared" si="4"/>
        <v>1602491090</v>
      </c>
      <c r="E53" s="41" t="str">
        <f t="shared" si="5"/>
        <v>101</v>
      </c>
      <c r="F53" s="63" t="s">
        <v>135</v>
      </c>
      <c r="G53" s="12" t="s">
        <v>7</v>
      </c>
      <c r="H53" s="13" t="s">
        <v>162</v>
      </c>
      <c r="I53" s="14" t="s">
        <v>163</v>
      </c>
      <c r="J53" s="19"/>
      <c r="K53" s="19"/>
      <c r="L53" s="19"/>
      <c r="M53" s="19"/>
      <c r="N53" s="19"/>
      <c r="O53" s="19"/>
      <c r="P53" s="19"/>
    </row>
    <row r="54" spans="1:16" s="1" customFormat="1" ht="57.6" x14ac:dyDescent="0.3">
      <c r="A54" s="1">
        <v>3</v>
      </c>
      <c r="B54" s="35">
        <v>52</v>
      </c>
      <c r="C54" s="40" t="s">
        <v>164</v>
      </c>
      <c r="D54" s="41" t="str">
        <f t="shared" si="4"/>
        <v>1602499090</v>
      </c>
      <c r="E54" s="41" t="str">
        <f t="shared" si="5"/>
        <v>102</v>
      </c>
      <c r="F54" s="63" t="s">
        <v>153</v>
      </c>
      <c r="G54" s="12" t="s">
        <v>7</v>
      </c>
      <c r="H54" s="13" t="s">
        <v>165</v>
      </c>
      <c r="I54" s="14" t="s">
        <v>166</v>
      </c>
    </row>
    <row r="55" spans="1:16" s="1" customFormat="1" ht="43.2" x14ac:dyDescent="0.3">
      <c r="A55" s="1">
        <v>3</v>
      </c>
      <c r="B55" s="35">
        <v>53</v>
      </c>
      <c r="C55" s="12" t="s">
        <v>167</v>
      </c>
      <c r="D55" s="41" t="str">
        <f t="shared" si="4"/>
        <v>2101110901</v>
      </c>
      <c r="E55" s="41" t="str">
        <f t="shared" si="5"/>
        <v>101</v>
      </c>
      <c r="F55" s="63" t="s">
        <v>135</v>
      </c>
      <c r="G55" s="12" t="s">
        <v>7</v>
      </c>
      <c r="H55" s="13" t="s">
        <v>136</v>
      </c>
      <c r="I55" s="14" t="s">
        <v>168</v>
      </c>
    </row>
    <row r="56" spans="1:16" s="1" customFormat="1" ht="43.2" x14ac:dyDescent="0.3">
      <c r="A56" s="1">
        <v>9</v>
      </c>
      <c r="B56" s="20">
        <v>54</v>
      </c>
      <c r="C56" s="23" t="s">
        <v>169</v>
      </c>
      <c r="D56" s="22" t="str">
        <f t="shared" si="4"/>
        <v>0203111090</v>
      </c>
      <c r="E56" s="22" t="str">
        <f t="shared" si="5"/>
        <v>102</v>
      </c>
      <c r="F56" s="57" t="s">
        <v>117</v>
      </c>
      <c r="G56" s="12" t="s">
        <v>7</v>
      </c>
      <c r="H56" s="13" t="s">
        <v>170</v>
      </c>
      <c r="I56" s="14" t="s">
        <v>171</v>
      </c>
    </row>
    <row r="57" spans="1:16" s="2" customFormat="1" ht="43.2" x14ac:dyDescent="0.3">
      <c r="A57" s="1">
        <v>9</v>
      </c>
      <c r="B57" s="20">
        <v>55</v>
      </c>
      <c r="C57" s="23" t="s">
        <v>172</v>
      </c>
      <c r="D57" s="22" t="str">
        <f t="shared" si="4"/>
        <v>0203119090</v>
      </c>
      <c r="E57" s="22" t="str">
        <f t="shared" si="5"/>
        <v>102</v>
      </c>
      <c r="F57" s="57" t="s">
        <v>117</v>
      </c>
      <c r="G57" s="12" t="s">
        <v>7</v>
      </c>
      <c r="H57" s="13" t="s">
        <v>173</v>
      </c>
      <c r="I57" s="14" t="s">
        <v>174</v>
      </c>
      <c r="J57" s="1"/>
      <c r="K57" s="1"/>
      <c r="L57" s="1"/>
      <c r="M57" s="1"/>
      <c r="N57" s="1"/>
      <c r="O57" s="1"/>
      <c r="P57" s="1"/>
    </row>
    <row r="58" spans="1:16" s="1" customFormat="1" ht="43.2" x14ac:dyDescent="0.3">
      <c r="A58" s="1">
        <v>9</v>
      </c>
      <c r="B58" s="20">
        <v>56</v>
      </c>
      <c r="C58" s="21" t="s">
        <v>175</v>
      </c>
      <c r="D58" s="22" t="str">
        <f t="shared" si="4"/>
        <v>0203120090</v>
      </c>
      <c r="E58" s="22" t="str">
        <f t="shared" si="5"/>
        <v>102</v>
      </c>
      <c r="F58" s="57" t="s">
        <v>117</v>
      </c>
      <c r="G58" s="12" t="s">
        <v>7</v>
      </c>
      <c r="H58" s="13" t="s">
        <v>176</v>
      </c>
      <c r="I58" s="14" t="s">
        <v>177</v>
      </c>
    </row>
    <row r="59" spans="1:16" s="1" customFormat="1" ht="28.8" x14ac:dyDescent="0.3">
      <c r="A59" s="1">
        <v>9</v>
      </c>
      <c r="B59" s="20">
        <v>57</v>
      </c>
      <c r="C59" s="23" t="s">
        <v>178</v>
      </c>
      <c r="D59" s="22" t="str">
        <f t="shared" si="4"/>
        <v>0203190090</v>
      </c>
      <c r="E59" s="22" t="str">
        <f t="shared" si="5"/>
        <v>102</v>
      </c>
      <c r="F59" s="57" t="s">
        <v>117</v>
      </c>
      <c r="G59" s="12" t="s">
        <v>7</v>
      </c>
      <c r="H59" s="13" t="s">
        <v>179</v>
      </c>
      <c r="I59" s="14" t="s">
        <v>180</v>
      </c>
    </row>
    <row r="60" spans="1:16" s="1" customFormat="1" ht="28.8" x14ac:dyDescent="0.3">
      <c r="A60" s="1">
        <v>9</v>
      </c>
      <c r="B60" s="20">
        <v>58</v>
      </c>
      <c r="C60" s="23" t="s">
        <v>178</v>
      </c>
      <c r="D60" s="22" t="str">
        <f t="shared" si="4"/>
        <v>0203190090</v>
      </c>
      <c r="E60" s="22" t="str">
        <f t="shared" si="5"/>
        <v>102</v>
      </c>
      <c r="F60" s="57" t="s">
        <v>117</v>
      </c>
      <c r="G60" s="12" t="s">
        <v>7</v>
      </c>
      <c r="H60" s="13" t="s">
        <v>179</v>
      </c>
      <c r="I60" s="14" t="s">
        <v>180</v>
      </c>
    </row>
    <row r="61" spans="1:16" s="1" customFormat="1" ht="28.8" x14ac:dyDescent="0.3">
      <c r="A61" s="1">
        <v>9</v>
      </c>
      <c r="B61" s="20">
        <v>59</v>
      </c>
      <c r="C61" s="23" t="s">
        <v>181</v>
      </c>
      <c r="D61" s="22" t="str">
        <f t="shared" si="4"/>
        <v>0203190090</v>
      </c>
      <c r="E61" s="22" t="str">
        <f t="shared" si="5"/>
        <v>103</v>
      </c>
      <c r="F61" s="57" t="s">
        <v>117</v>
      </c>
      <c r="G61" s="12" t="s">
        <v>7</v>
      </c>
      <c r="H61" s="13" t="s">
        <v>179</v>
      </c>
      <c r="I61" s="14" t="s">
        <v>182</v>
      </c>
    </row>
    <row r="62" spans="1:16" s="17" customFormat="1" ht="14.4" x14ac:dyDescent="0.3">
      <c r="A62" s="1">
        <v>9</v>
      </c>
      <c r="B62" s="20">
        <v>60</v>
      </c>
      <c r="C62" s="23" t="s">
        <v>183</v>
      </c>
      <c r="D62" s="22" t="str">
        <f t="shared" si="4"/>
        <v>0206300000</v>
      </c>
      <c r="E62" s="22" t="str">
        <f t="shared" si="5"/>
        <v>102</v>
      </c>
      <c r="F62" s="57" t="s">
        <v>117</v>
      </c>
      <c r="G62" s="12" t="s">
        <v>7</v>
      </c>
      <c r="H62" s="13" t="s">
        <v>184</v>
      </c>
      <c r="I62" s="14" t="s">
        <v>185</v>
      </c>
      <c r="J62" s="1"/>
      <c r="K62" s="1"/>
      <c r="L62" s="1"/>
      <c r="M62" s="1"/>
      <c r="N62" s="1"/>
      <c r="O62" s="1"/>
      <c r="P62" s="1"/>
    </row>
    <row r="63" spans="1:16" s="1" customFormat="1" ht="14.4" x14ac:dyDescent="0.3">
      <c r="A63" s="1">
        <v>9</v>
      </c>
      <c r="B63" s="20">
        <v>61</v>
      </c>
      <c r="C63" s="23" t="s">
        <v>186</v>
      </c>
      <c r="D63" s="22" t="str">
        <f t="shared" si="4"/>
        <v>0206300000</v>
      </c>
      <c r="E63" s="22" t="str">
        <f t="shared" si="5"/>
        <v>104</v>
      </c>
      <c r="F63" s="57" t="s">
        <v>117</v>
      </c>
      <c r="G63" s="12" t="s">
        <v>7</v>
      </c>
      <c r="H63" s="13" t="s">
        <v>184</v>
      </c>
      <c r="I63" s="14" t="s">
        <v>187</v>
      </c>
    </row>
    <row r="64" spans="1:16" s="19" customFormat="1" ht="14.4" x14ac:dyDescent="0.3">
      <c r="A64" s="1">
        <v>9</v>
      </c>
      <c r="B64" s="20">
        <v>62</v>
      </c>
      <c r="C64" s="23" t="s">
        <v>188</v>
      </c>
      <c r="D64" s="22" t="str">
        <f t="shared" si="4"/>
        <v>0206300000</v>
      </c>
      <c r="E64" s="22" t="str">
        <f t="shared" si="5"/>
        <v>108</v>
      </c>
      <c r="F64" s="57" t="s">
        <v>117</v>
      </c>
      <c r="G64" s="12" t="s">
        <v>7</v>
      </c>
      <c r="H64" s="13" t="s">
        <v>184</v>
      </c>
      <c r="I64" s="14" t="s">
        <v>189</v>
      </c>
      <c r="J64" s="1"/>
      <c r="K64" s="1"/>
      <c r="L64" s="1"/>
      <c r="M64" s="1"/>
      <c r="N64" s="1"/>
      <c r="O64" s="1"/>
      <c r="P64" s="1"/>
    </row>
    <row r="65" spans="1:16" s="1" customFormat="1" ht="14.4" x14ac:dyDescent="0.3">
      <c r="A65" s="1">
        <v>9</v>
      </c>
      <c r="B65" s="20">
        <v>63</v>
      </c>
      <c r="C65" s="23" t="s">
        <v>190</v>
      </c>
      <c r="D65" s="22" t="str">
        <f t="shared" si="4"/>
        <v>0206300000</v>
      </c>
      <c r="E65" s="22" t="str">
        <f t="shared" si="5"/>
        <v>110</v>
      </c>
      <c r="F65" s="57" t="s">
        <v>117</v>
      </c>
      <c r="G65" s="12" t="s">
        <v>7</v>
      </c>
      <c r="H65" s="13" t="s">
        <v>184</v>
      </c>
      <c r="I65" s="14" t="s">
        <v>191</v>
      </c>
    </row>
    <row r="66" spans="1:16" s="17" customFormat="1" ht="14.4" x14ac:dyDescent="0.3">
      <c r="A66" s="1">
        <v>9</v>
      </c>
      <c r="B66" s="20">
        <v>64</v>
      </c>
      <c r="C66" s="23" t="s">
        <v>192</v>
      </c>
      <c r="D66" s="22" t="str">
        <f t="shared" si="4"/>
        <v>0206300000</v>
      </c>
      <c r="E66" s="22" t="str">
        <f t="shared" si="5"/>
        <v>112</v>
      </c>
      <c r="F66" s="57" t="s">
        <v>117</v>
      </c>
      <c r="G66" s="12" t="s">
        <v>7</v>
      </c>
      <c r="H66" s="13" t="s">
        <v>184</v>
      </c>
      <c r="I66" s="14" t="s">
        <v>193</v>
      </c>
      <c r="J66" s="1"/>
      <c r="K66" s="1"/>
      <c r="L66" s="1"/>
      <c r="M66" s="1"/>
      <c r="N66" s="1"/>
      <c r="O66" s="1"/>
      <c r="P66" s="1"/>
    </row>
    <row r="67" spans="1:16" s="1" customFormat="1" ht="14.4" x14ac:dyDescent="0.3">
      <c r="A67" s="1">
        <v>9</v>
      </c>
      <c r="B67" s="20">
        <v>65</v>
      </c>
      <c r="C67" s="23" t="s">
        <v>194</v>
      </c>
      <c r="D67" s="22" t="str">
        <f t="shared" si="4"/>
        <v>0206300000</v>
      </c>
      <c r="E67" s="22" t="str">
        <f t="shared" si="5"/>
        <v>114</v>
      </c>
      <c r="F67" s="57" t="s">
        <v>117</v>
      </c>
      <c r="G67" s="12" t="s">
        <v>7</v>
      </c>
      <c r="H67" s="13" t="s">
        <v>184</v>
      </c>
      <c r="I67" s="14" t="s">
        <v>195</v>
      </c>
    </row>
    <row r="68" spans="1:16" s="1" customFormat="1" ht="14.4" x14ac:dyDescent="0.3">
      <c r="A68" s="1">
        <v>9</v>
      </c>
      <c r="B68" s="20">
        <v>66</v>
      </c>
      <c r="C68" s="23" t="s">
        <v>196</v>
      </c>
      <c r="D68" s="22" t="str">
        <f t="shared" si="4"/>
        <v>0206300000</v>
      </c>
      <c r="E68" s="22" t="str">
        <f t="shared" si="5"/>
        <v>118</v>
      </c>
      <c r="F68" s="57" t="s">
        <v>117</v>
      </c>
      <c r="G68" s="12" t="s">
        <v>7</v>
      </c>
      <c r="H68" s="13" t="s">
        <v>184</v>
      </c>
      <c r="I68" s="14" t="s">
        <v>197</v>
      </c>
    </row>
    <row r="69" spans="1:16" s="2" customFormat="1" ht="14.4" x14ac:dyDescent="0.3">
      <c r="A69" s="1">
        <v>9</v>
      </c>
      <c r="B69" s="20">
        <v>67</v>
      </c>
      <c r="C69" s="23" t="s">
        <v>198</v>
      </c>
      <c r="D69" s="22" t="str">
        <f t="shared" si="4"/>
        <v>0206300000</v>
      </c>
      <c r="E69" s="22" t="str">
        <f t="shared" si="5"/>
        <v>122</v>
      </c>
      <c r="F69" s="57" t="s">
        <v>117</v>
      </c>
      <c r="G69" s="12" t="s">
        <v>7</v>
      </c>
      <c r="H69" s="13" t="s">
        <v>184</v>
      </c>
      <c r="I69" s="14" t="s">
        <v>199</v>
      </c>
      <c r="J69" s="1"/>
      <c r="K69" s="1"/>
      <c r="L69" s="1"/>
      <c r="M69" s="1"/>
      <c r="N69" s="1"/>
      <c r="O69" s="1"/>
      <c r="P69" s="1"/>
    </row>
    <row r="70" spans="1:16" s="1" customFormat="1" ht="14.4" x14ac:dyDescent="0.3">
      <c r="A70" s="1">
        <v>9</v>
      </c>
      <c r="B70" s="20">
        <v>68</v>
      </c>
      <c r="C70" s="23" t="s">
        <v>200</v>
      </c>
      <c r="D70" s="22" t="str">
        <f t="shared" si="4"/>
        <v>0206300000</v>
      </c>
      <c r="E70" s="22" t="str">
        <f t="shared" si="5"/>
        <v>124</v>
      </c>
      <c r="F70" s="57" t="s">
        <v>117</v>
      </c>
      <c r="G70" s="12" t="s">
        <v>7</v>
      </c>
      <c r="H70" s="13" t="s">
        <v>184</v>
      </c>
      <c r="I70" s="14" t="s">
        <v>201</v>
      </c>
    </row>
    <row r="71" spans="1:16" s="1" customFormat="1" ht="14.4" x14ac:dyDescent="0.3">
      <c r="A71" s="1">
        <v>9</v>
      </c>
      <c r="B71" s="20">
        <v>69</v>
      </c>
      <c r="C71" s="23" t="s">
        <v>202</v>
      </c>
      <c r="D71" s="22" t="str">
        <f t="shared" si="4"/>
        <v>0206300000</v>
      </c>
      <c r="E71" s="22" t="str">
        <f t="shared" si="5"/>
        <v>126</v>
      </c>
      <c r="F71" s="57" t="s">
        <v>117</v>
      </c>
      <c r="G71" s="12" t="s">
        <v>7</v>
      </c>
      <c r="H71" s="13" t="s">
        <v>184</v>
      </c>
      <c r="I71" s="14" t="s">
        <v>203</v>
      </c>
    </row>
    <row r="72" spans="1:16" s="1" customFormat="1" ht="14.4" x14ac:dyDescent="0.3">
      <c r="A72" s="1">
        <v>9</v>
      </c>
      <c r="B72" s="20">
        <v>70</v>
      </c>
      <c r="C72" s="23" t="s">
        <v>202</v>
      </c>
      <c r="D72" s="22" t="str">
        <f t="shared" si="4"/>
        <v>0206300000</v>
      </c>
      <c r="E72" s="22" t="str">
        <f t="shared" si="5"/>
        <v>126</v>
      </c>
      <c r="F72" s="57" t="s">
        <v>117</v>
      </c>
      <c r="G72" s="12" t="s">
        <v>7</v>
      </c>
      <c r="H72" s="13" t="s">
        <v>184</v>
      </c>
      <c r="I72" s="14" t="s">
        <v>203</v>
      </c>
    </row>
    <row r="73" spans="1:16" s="1" customFormat="1" ht="14.4" x14ac:dyDescent="0.3">
      <c r="A73" s="1">
        <v>9</v>
      </c>
      <c r="B73" s="20">
        <v>71</v>
      </c>
      <c r="C73" s="23" t="s">
        <v>204</v>
      </c>
      <c r="D73" s="22" t="str">
        <f t="shared" si="4"/>
        <v>0206300000</v>
      </c>
      <c r="E73" s="22" t="str">
        <f t="shared" si="5"/>
        <v>155</v>
      </c>
      <c r="F73" s="57" t="s">
        <v>117</v>
      </c>
      <c r="G73" s="12" t="s">
        <v>7</v>
      </c>
      <c r="H73" s="13" t="s">
        <v>184</v>
      </c>
      <c r="I73" s="14" t="s">
        <v>205</v>
      </c>
    </row>
    <row r="74" spans="1:16" s="1" customFormat="1" ht="14.4" x14ac:dyDescent="0.3">
      <c r="A74" s="1">
        <v>9</v>
      </c>
      <c r="B74" s="20">
        <v>72</v>
      </c>
      <c r="C74" s="23" t="s">
        <v>206</v>
      </c>
      <c r="D74" s="22" t="str">
        <f t="shared" si="4"/>
        <v>0206300000</v>
      </c>
      <c r="E74" s="22" t="str">
        <f t="shared" si="5"/>
        <v>156</v>
      </c>
      <c r="F74" s="57" t="s">
        <v>117</v>
      </c>
      <c r="G74" s="12" t="s">
        <v>7</v>
      </c>
      <c r="H74" s="13" t="s">
        <v>184</v>
      </c>
      <c r="I74" s="14" t="s">
        <v>207</v>
      </c>
    </row>
    <row r="75" spans="1:16" s="1" customFormat="1" ht="14.4" x14ac:dyDescent="0.3">
      <c r="A75" s="1">
        <v>9</v>
      </c>
      <c r="B75" s="20">
        <v>73</v>
      </c>
      <c r="C75" s="23" t="s">
        <v>208</v>
      </c>
      <c r="D75" s="22" t="str">
        <f t="shared" si="4"/>
        <v>0206300000</v>
      </c>
      <c r="E75" s="22" t="str">
        <f t="shared" si="5"/>
        <v>157</v>
      </c>
      <c r="F75" s="57" t="s">
        <v>117</v>
      </c>
      <c r="G75" s="12" t="s">
        <v>7</v>
      </c>
      <c r="H75" s="13" t="s">
        <v>184</v>
      </c>
      <c r="I75" s="14" t="s">
        <v>209</v>
      </c>
    </row>
    <row r="76" spans="1:16" s="1" customFormat="1" ht="14.4" x14ac:dyDescent="0.3">
      <c r="A76" s="1">
        <v>9</v>
      </c>
      <c r="B76" s="20">
        <v>74</v>
      </c>
      <c r="C76" s="23" t="s">
        <v>210</v>
      </c>
      <c r="D76" s="22" t="str">
        <f t="shared" si="4"/>
        <v>0206300000</v>
      </c>
      <c r="E76" s="22" t="str">
        <f t="shared" si="5"/>
        <v>158</v>
      </c>
      <c r="F76" s="57" t="s">
        <v>117</v>
      </c>
      <c r="G76" s="12" t="s">
        <v>7</v>
      </c>
      <c r="H76" s="13" t="s">
        <v>184</v>
      </c>
      <c r="I76" s="14" t="s">
        <v>211</v>
      </c>
    </row>
    <row r="77" spans="1:16" s="1" customFormat="1" ht="14.4" x14ac:dyDescent="0.3">
      <c r="A77" s="1">
        <v>9</v>
      </c>
      <c r="B77" s="20">
        <v>75</v>
      </c>
      <c r="C77" s="23" t="s">
        <v>212</v>
      </c>
      <c r="D77" s="22" t="str">
        <f t="shared" si="4"/>
        <v>0206300000</v>
      </c>
      <c r="E77" s="22" t="str">
        <f t="shared" si="5"/>
        <v>159</v>
      </c>
      <c r="F77" s="57" t="s">
        <v>117</v>
      </c>
      <c r="G77" s="12" t="s">
        <v>7</v>
      </c>
      <c r="H77" s="13" t="s">
        <v>184</v>
      </c>
      <c r="I77" s="14" t="s">
        <v>213</v>
      </c>
    </row>
    <row r="78" spans="1:16" s="1" customFormat="1" ht="14.4" x14ac:dyDescent="0.3">
      <c r="A78" s="1">
        <v>9</v>
      </c>
      <c r="B78" s="20">
        <v>76</v>
      </c>
      <c r="C78" s="23" t="s">
        <v>214</v>
      </c>
      <c r="D78" s="22" t="str">
        <f t="shared" si="4"/>
        <v>0206300000</v>
      </c>
      <c r="E78" s="22" t="str">
        <f t="shared" si="5"/>
        <v>160</v>
      </c>
      <c r="F78" s="57" t="s">
        <v>117</v>
      </c>
      <c r="G78" s="12" t="s">
        <v>7</v>
      </c>
      <c r="H78" s="13" t="s">
        <v>184</v>
      </c>
      <c r="I78" s="14" t="s">
        <v>215</v>
      </c>
    </row>
    <row r="79" spans="1:16" s="1" customFormat="1" ht="14.4" x14ac:dyDescent="0.3">
      <c r="A79" s="1">
        <v>9</v>
      </c>
      <c r="B79" s="20">
        <v>77</v>
      </c>
      <c r="C79" s="23" t="s">
        <v>216</v>
      </c>
      <c r="D79" s="22" t="str">
        <f t="shared" si="4"/>
        <v>0206300000</v>
      </c>
      <c r="E79" s="22" t="str">
        <f t="shared" si="5"/>
        <v>161</v>
      </c>
      <c r="F79" s="57" t="s">
        <v>117</v>
      </c>
      <c r="G79" s="12" t="s">
        <v>7</v>
      </c>
      <c r="H79" s="13" t="s">
        <v>184</v>
      </c>
      <c r="I79" s="14" t="s">
        <v>217</v>
      </c>
    </row>
    <row r="80" spans="1:16" s="1" customFormat="1" ht="14.4" x14ac:dyDescent="0.3">
      <c r="A80" s="1">
        <v>9</v>
      </c>
      <c r="B80" s="20">
        <v>78</v>
      </c>
      <c r="C80" s="23" t="s">
        <v>218</v>
      </c>
      <c r="D80" s="22" t="str">
        <f t="shared" si="4"/>
        <v>0206300000</v>
      </c>
      <c r="E80" s="22" t="str">
        <f t="shared" si="5"/>
        <v>162</v>
      </c>
      <c r="F80" s="57" t="s">
        <v>117</v>
      </c>
      <c r="G80" s="12" t="s">
        <v>7</v>
      </c>
      <c r="H80" s="13" t="s">
        <v>184</v>
      </c>
      <c r="I80" s="14" t="s">
        <v>219</v>
      </c>
    </row>
    <row r="81" spans="1:16" s="1" customFormat="1" ht="14.4" x14ac:dyDescent="0.3">
      <c r="A81" s="1">
        <v>9</v>
      </c>
      <c r="B81" s="20">
        <v>79</v>
      </c>
      <c r="C81" s="23" t="s">
        <v>220</v>
      </c>
      <c r="D81" s="22" t="str">
        <f t="shared" si="4"/>
        <v>0206300000</v>
      </c>
      <c r="E81" s="22" t="str">
        <f t="shared" si="5"/>
        <v>163</v>
      </c>
      <c r="F81" s="57" t="s">
        <v>117</v>
      </c>
      <c r="G81" s="12" t="s">
        <v>7</v>
      </c>
      <c r="H81" s="13" t="s">
        <v>184</v>
      </c>
      <c r="I81" s="14" t="s">
        <v>221</v>
      </c>
    </row>
    <row r="82" spans="1:16" s="1" customFormat="1" ht="14.4" x14ac:dyDescent="0.3">
      <c r="A82" s="1">
        <v>9</v>
      </c>
      <c r="B82" s="20">
        <v>80</v>
      </c>
      <c r="C82" s="23" t="s">
        <v>222</v>
      </c>
      <c r="D82" s="22" t="str">
        <f t="shared" si="4"/>
        <v>0206300000</v>
      </c>
      <c r="E82" s="22" t="str">
        <f t="shared" si="5"/>
        <v>164</v>
      </c>
      <c r="F82" s="57" t="s">
        <v>117</v>
      </c>
      <c r="G82" s="12" t="s">
        <v>7</v>
      </c>
      <c r="H82" s="13" t="s">
        <v>184</v>
      </c>
      <c r="I82" s="14" t="s">
        <v>223</v>
      </c>
    </row>
    <row r="83" spans="1:16" s="1" customFormat="1" ht="14.4" x14ac:dyDescent="0.3">
      <c r="A83" s="1">
        <v>9</v>
      </c>
      <c r="B83" s="20">
        <v>81</v>
      </c>
      <c r="C83" s="23" t="s">
        <v>224</v>
      </c>
      <c r="D83" s="22" t="str">
        <f t="shared" si="4"/>
        <v>0206300000</v>
      </c>
      <c r="E83" s="22" t="str">
        <f t="shared" si="5"/>
        <v>165</v>
      </c>
      <c r="F83" s="57" t="s">
        <v>117</v>
      </c>
      <c r="G83" s="12" t="s">
        <v>7</v>
      </c>
      <c r="H83" s="13" t="s">
        <v>184</v>
      </c>
      <c r="I83" s="14" t="s">
        <v>225</v>
      </c>
    </row>
    <row r="84" spans="1:16" s="1" customFormat="1" ht="14.4" x14ac:dyDescent="0.3">
      <c r="A84" s="1">
        <v>9</v>
      </c>
      <c r="B84" s="20">
        <v>82</v>
      </c>
      <c r="C84" s="23" t="s">
        <v>226</v>
      </c>
      <c r="D84" s="22" t="str">
        <f t="shared" si="4"/>
        <v>0206300000</v>
      </c>
      <c r="E84" s="22" t="str">
        <f t="shared" si="5"/>
        <v>166</v>
      </c>
      <c r="F84" s="57" t="s">
        <v>117</v>
      </c>
      <c r="G84" s="12" t="s">
        <v>7</v>
      </c>
      <c r="H84" s="13" t="s">
        <v>184</v>
      </c>
      <c r="I84" s="14" t="s">
        <v>227</v>
      </c>
    </row>
    <row r="85" spans="1:16" s="1" customFormat="1" ht="14.4" x14ac:dyDescent="0.3">
      <c r="A85" s="1">
        <v>9</v>
      </c>
      <c r="B85" s="20">
        <v>83</v>
      </c>
      <c r="C85" s="23" t="s">
        <v>228</v>
      </c>
      <c r="D85" s="22" t="str">
        <f t="shared" si="4"/>
        <v>0206300000</v>
      </c>
      <c r="E85" s="22" t="str">
        <f t="shared" si="5"/>
        <v>167</v>
      </c>
      <c r="F85" s="57" t="s">
        <v>117</v>
      </c>
      <c r="G85" s="12" t="s">
        <v>7</v>
      </c>
      <c r="H85" s="13" t="s">
        <v>184</v>
      </c>
      <c r="I85" s="14" t="s">
        <v>229</v>
      </c>
    </row>
    <row r="86" spans="1:16" s="1" customFormat="1" ht="14.4" x14ac:dyDescent="0.3">
      <c r="A86" s="1">
        <v>9</v>
      </c>
      <c r="B86" s="20">
        <v>84</v>
      </c>
      <c r="C86" s="23" t="s">
        <v>230</v>
      </c>
      <c r="D86" s="22" t="str">
        <f t="shared" si="4"/>
        <v>0206300000</v>
      </c>
      <c r="E86" s="22" t="str">
        <f t="shared" si="5"/>
        <v>168</v>
      </c>
      <c r="F86" s="57" t="s">
        <v>117</v>
      </c>
      <c r="G86" s="12" t="s">
        <v>7</v>
      </c>
      <c r="H86" s="13" t="s">
        <v>184</v>
      </c>
      <c r="I86" s="14" t="s">
        <v>231</v>
      </c>
    </row>
    <row r="87" spans="1:16" s="1" customFormat="1" ht="14.4" x14ac:dyDescent="0.3">
      <c r="A87" s="1">
        <v>9</v>
      </c>
      <c r="B87" s="20">
        <v>85</v>
      </c>
      <c r="C87" s="23" t="s">
        <v>232</v>
      </c>
      <c r="D87" s="22" t="str">
        <f t="shared" si="4"/>
        <v>0206300000</v>
      </c>
      <c r="E87" s="22" t="str">
        <f t="shared" si="5"/>
        <v>169</v>
      </c>
      <c r="F87" s="57" t="s">
        <v>117</v>
      </c>
      <c r="G87" s="12" t="s">
        <v>7</v>
      </c>
      <c r="H87" s="13" t="s">
        <v>184</v>
      </c>
      <c r="I87" s="14" t="s">
        <v>233</v>
      </c>
    </row>
    <row r="88" spans="1:16" s="1" customFormat="1" ht="14.4" x14ac:dyDescent="0.3">
      <c r="A88" s="1">
        <v>9</v>
      </c>
      <c r="B88" s="20">
        <v>86</v>
      </c>
      <c r="C88" s="23" t="s">
        <v>234</v>
      </c>
      <c r="D88" s="22" t="str">
        <f t="shared" si="4"/>
        <v>0206300000</v>
      </c>
      <c r="E88" s="22" t="str">
        <f t="shared" si="5"/>
        <v>170</v>
      </c>
      <c r="F88" s="57" t="s">
        <v>117</v>
      </c>
      <c r="G88" s="12" t="s">
        <v>7</v>
      </c>
      <c r="H88" s="13" t="s">
        <v>184</v>
      </c>
      <c r="I88" s="14" t="s">
        <v>235</v>
      </c>
    </row>
    <row r="89" spans="1:16" s="1" customFormat="1" ht="14.4" x14ac:dyDescent="0.3">
      <c r="A89" s="1">
        <v>9</v>
      </c>
      <c r="B89" s="20">
        <v>87</v>
      </c>
      <c r="C89" s="23" t="s">
        <v>236</v>
      </c>
      <c r="D89" s="22" t="str">
        <f t="shared" si="4"/>
        <v>0206300000</v>
      </c>
      <c r="E89" s="22" t="str">
        <f t="shared" si="5"/>
        <v>171</v>
      </c>
      <c r="F89" s="57" t="s">
        <v>117</v>
      </c>
      <c r="G89" s="12" t="s">
        <v>7</v>
      </c>
      <c r="H89" s="13" t="s">
        <v>184</v>
      </c>
      <c r="I89" s="14" t="s">
        <v>237</v>
      </c>
    </row>
    <row r="90" spans="1:16" s="31" customFormat="1" ht="14.4" x14ac:dyDescent="0.3">
      <c r="A90" s="3">
        <v>9</v>
      </c>
      <c r="B90" s="20">
        <v>88</v>
      </c>
      <c r="C90" s="46" t="s">
        <v>238</v>
      </c>
      <c r="D90" s="46" t="s">
        <v>239</v>
      </c>
      <c r="E90" s="47" t="s">
        <v>124</v>
      </c>
      <c r="F90" s="65" t="s">
        <v>117</v>
      </c>
      <c r="G90" s="12" t="s">
        <v>7</v>
      </c>
      <c r="H90" s="12" t="s">
        <v>240</v>
      </c>
      <c r="I90" s="12" t="s">
        <v>241</v>
      </c>
      <c r="J90" s="1"/>
      <c r="K90" s="1"/>
      <c r="L90" s="1"/>
      <c r="M90" s="1"/>
      <c r="N90" s="1"/>
      <c r="O90" s="1"/>
      <c r="P90" s="1"/>
    </row>
    <row r="91" spans="1:16" s="1" customFormat="1" ht="72" x14ac:dyDescent="0.3">
      <c r="A91" s="1">
        <v>9</v>
      </c>
      <c r="B91" s="20">
        <v>89</v>
      </c>
      <c r="C91" s="23" t="s">
        <v>242</v>
      </c>
      <c r="D91" s="22" t="str">
        <f>LEFT(C91,10)</f>
        <v>0209100000</v>
      </c>
      <c r="E91" s="22" t="str">
        <f>RIGHT(C91,3)</f>
        <v>130</v>
      </c>
      <c r="F91" s="57" t="s">
        <v>117</v>
      </c>
      <c r="G91" s="12" t="s">
        <v>7</v>
      </c>
      <c r="H91" s="13" t="s">
        <v>102</v>
      </c>
      <c r="I91" s="14" t="s">
        <v>243</v>
      </c>
    </row>
    <row r="92" spans="1:16" s="24" customFormat="1" ht="57.6" x14ac:dyDescent="0.25">
      <c r="A92" s="1">
        <v>9</v>
      </c>
      <c r="B92" s="20">
        <v>90</v>
      </c>
      <c r="C92" s="48" t="s">
        <v>244</v>
      </c>
      <c r="D92" s="22" t="str">
        <f>LEFT(C92,10)</f>
        <v>0504002900</v>
      </c>
      <c r="E92" s="22" t="str">
        <f>RIGHT(C92,3)</f>
        <v>152</v>
      </c>
      <c r="F92" s="57" t="s">
        <v>117</v>
      </c>
      <c r="G92" s="49" t="s">
        <v>7</v>
      </c>
      <c r="H92" s="50" t="s">
        <v>129</v>
      </c>
      <c r="I92" s="51" t="s">
        <v>245</v>
      </c>
      <c r="J92" s="1"/>
      <c r="K92" s="1"/>
      <c r="L92" s="1"/>
      <c r="M92" s="1"/>
      <c r="N92" s="1"/>
      <c r="O92" s="1"/>
      <c r="P92" s="1"/>
    </row>
    <row r="93" spans="1:16" s="1" customFormat="1" ht="72" x14ac:dyDescent="0.3">
      <c r="A93" s="1">
        <v>9</v>
      </c>
      <c r="B93" s="20">
        <v>91</v>
      </c>
      <c r="C93" s="23" t="s">
        <v>246</v>
      </c>
      <c r="D93" s="22" t="str">
        <f>LEFT(C93,10)</f>
        <v>0504009000</v>
      </c>
      <c r="E93" s="22" t="str">
        <f>RIGHT(C93,3)</f>
        <v>129</v>
      </c>
      <c r="F93" s="57" t="s">
        <v>117</v>
      </c>
      <c r="G93" s="12" t="s">
        <v>7</v>
      </c>
      <c r="H93" s="13" t="s">
        <v>247</v>
      </c>
      <c r="I93" s="14" t="s">
        <v>248</v>
      </c>
    </row>
    <row r="95" spans="1:16" x14ac:dyDescent="0.3">
      <c r="C95" s="53"/>
      <c r="D95" s="53"/>
      <c r="E95" s="53"/>
    </row>
    <row r="1048492" spans="6:6" ht="14.4" x14ac:dyDescent="0.3">
      <c r="F1048492" s="67"/>
    </row>
  </sheetData>
  <autoFilter ref="A2:P93"/>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compil</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DESCAMPS Elisabeth</dc:creator>
  <cp:lastModifiedBy>DESCAMPS Elisabeth</cp:lastModifiedBy>
  <dcterms:created xsi:type="dcterms:W3CDTF">2024-06-14T09:51:38Z</dcterms:created>
  <dcterms:modified xsi:type="dcterms:W3CDTF">2024-06-14T09:54:54Z</dcterms:modified>
</cp:coreProperties>
</file>